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6275" windowHeight="8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Лист1!$A$2:$J$238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3"/>
  <c r="H9"/>
  <c r="H11"/>
  <c r="H19"/>
  <c r="H24"/>
  <c r="H36"/>
  <c r="H42"/>
  <c r="H48"/>
  <c r="H68"/>
  <c r="H70"/>
  <c r="H73"/>
  <c r="H75"/>
  <c r="H86"/>
  <c r="H92"/>
  <c r="H95"/>
  <c r="H98"/>
  <c r="H99"/>
  <c r="H107"/>
  <c r="H110"/>
  <c r="H117"/>
  <c r="H120"/>
  <c r="H128"/>
  <c r="H140"/>
  <c r="H166"/>
  <c r="H180"/>
  <c r="H208"/>
  <c r="H222"/>
  <c r="H4"/>
  <c r="H5"/>
  <c r="H6"/>
  <c r="H7"/>
  <c r="H8"/>
  <c r="H10"/>
  <c r="H12"/>
  <c r="H13"/>
  <c r="H14"/>
  <c r="H15"/>
  <c r="H16"/>
  <c r="H17"/>
  <c r="H18"/>
  <c r="H20"/>
  <c r="H21"/>
  <c r="H22"/>
  <c r="H23"/>
  <c r="H25"/>
  <c r="H26"/>
  <c r="H27"/>
  <c r="H28"/>
  <c r="H29"/>
  <c r="H30"/>
  <c r="H31"/>
  <c r="H32"/>
  <c r="H33"/>
  <c r="H34"/>
  <c r="H35"/>
  <c r="H37"/>
  <c r="H38"/>
  <c r="H39"/>
  <c r="H40"/>
  <c r="H41"/>
  <c r="H43"/>
  <c r="H44"/>
  <c r="H45"/>
  <c r="H46"/>
  <c r="H47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9"/>
  <c r="H71"/>
  <c r="H72"/>
  <c r="H74"/>
  <c r="H76"/>
  <c r="H77"/>
  <c r="H78"/>
  <c r="H79"/>
  <c r="H80"/>
  <c r="H81"/>
  <c r="H82"/>
  <c r="H83"/>
  <c r="H84"/>
  <c r="H85"/>
  <c r="H87"/>
  <c r="H88"/>
  <c r="H89"/>
  <c r="H90"/>
  <c r="H91"/>
  <c r="H93"/>
  <c r="H94"/>
  <c r="H96"/>
  <c r="H97"/>
  <c r="H100"/>
  <c r="H101"/>
  <c r="H102"/>
  <c r="H103"/>
  <c r="H104"/>
  <c r="H105"/>
  <c r="H106"/>
  <c r="H108"/>
  <c r="H109"/>
  <c r="H111"/>
  <c r="H112"/>
  <c r="H113"/>
  <c r="H114"/>
  <c r="H115"/>
  <c r="H116"/>
  <c r="H118"/>
  <c r="H119"/>
  <c r="H121"/>
  <c r="H122"/>
  <c r="H123"/>
  <c r="H124"/>
  <c r="H125"/>
  <c r="H126"/>
  <c r="H127"/>
  <c r="H129"/>
  <c r="H130"/>
  <c r="H131"/>
  <c r="H132"/>
  <c r="H133"/>
  <c r="H134"/>
  <c r="H135"/>
  <c r="H136"/>
  <c r="H137"/>
  <c r="H138"/>
  <c r="H139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7"/>
  <c r="H168"/>
  <c r="H169"/>
  <c r="H170"/>
  <c r="H171"/>
  <c r="H172"/>
  <c r="H173"/>
  <c r="H174"/>
  <c r="H175"/>
  <c r="H176"/>
  <c r="H177"/>
  <c r="H178"/>
  <c r="H179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9"/>
  <c r="H210"/>
  <c r="H211"/>
  <c r="H212"/>
  <c r="H213"/>
  <c r="H214"/>
  <c r="H215"/>
  <c r="H216"/>
  <c r="H217"/>
  <c r="H218"/>
  <c r="H219"/>
  <c r="H220"/>
  <c r="H221"/>
  <c r="H223"/>
  <c r="H224"/>
  <c r="H225"/>
  <c r="H226"/>
  <c r="H227"/>
  <c r="H228"/>
  <c r="H229"/>
  <c r="H230"/>
  <c r="H231"/>
  <c r="H232"/>
  <c r="H233"/>
  <c r="H234"/>
  <c r="H235"/>
  <c r="H236"/>
  <c r="H237"/>
  <c r="H238"/>
  <c r="H3"/>
</calcChain>
</file>

<file path=xl/sharedStrings.xml><?xml version="1.0" encoding="utf-8"?>
<sst xmlns="http://schemas.openxmlformats.org/spreadsheetml/2006/main" count="483" uniqueCount="482">
  <si>
    <t>№ п/п</t>
  </si>
  <si>
    <t>ФИО кадастрового инженера</t>
  </si>
  <si>
    <t>№ аттестата</t>
  </si>
  <si>
    <t>СРО</t>
  </si>
  <si>
    <t>Положительных решений (шт.)</t>
  </si>
  <si>
    <t>Решений о приостановлении (шт.)</t>
  </si>
  <si>
    <t>Решений о приостановлении от общего кол-ва заявлений на основании док-ов, подготовленных КИ (в %)</t>
  </si>
  <si>
    <t>Решений о приостановлении от общего числа ВСЕХ приостановлений (в %)</t>
  </si>
  <si>
    <t>Типичные ошибки КИ при подготовке документов</t>
  </si>
  <si>
    <t>Всего заявлений, без учета доп.док-ов (шт.)</t>
  </si>
  <si>
    <t>Результаты рассмотрения заявлений о государственном кадастровом учете по итогам 1-го полугодия 2017 года</t>
  </si>
  <si>
    <t>67-16-0498</t>
  </si>
  <si>
    <t>67-14-0429</t>
  </si>
  <si>
    <t>67-14-0402</t>
  </si>
  <si>
    <t>67-11-0209</t>
  </si>
  <si>
    <t>67-16-0489</t>
  </si>
  <si>
    <t>67-12-0299</t>
  </si>
  <si>
    <t>67-13-0394</t>
  </si>
  <si>
    <t>67-15-0453</t>
  </si>
  <si>
    <t>67-13-0371</t>
  </si>
  <si>
    <t>67-13-0386</t>
  </si>
  <si>
    <t>67-15-0441</t>
  </si>
  <si>
    <t>67-12-0315</t>
  </si>
  <si>
    <t>67-11-0242</t>
  </si>
  <si>
    <t>67-11-0101</t>
  </si>
  <si>
    <t>67-11-0104</t>
  </si>
  <si>
    <t>67-11-0252</t>
  </si>
  <si>
    <t>67-11-0280</t>
  </si>
  <si>
    <t>67-13-0380</t>
  </si>
  <si>
    <t>67-11-0135</t>
  </si>
  <si>
    <t>67-11-0134</t>
  </si>
  <si>
    <t>67-11-0180</t>
  </si>
  <si>
    <t>67-11-0147</t>
  </si>
  <si>
    <t>67-11-0218</t>
  </si>
  <si>
    <t>78-12-632</t>
  </si>
  <si>
    <t>67-12-0329</t>
  </si>
  <si>
    <t>67-13-0349</t>
  </si>
  <si>
    <t>67-13-0353</t>
  </si>
  <si>
    <t>67-14-0419</t>
  </si>
  <si>
    <t>67-11-0169</t>
  </si>
  <si>
    <t>67-11-0190</t>
  </si>
  <si>
    <t>67-11-0263</t>
  </si>
  <si>
    <t>67-15-0439</t>
  </si>
  <si>
    <t>67-13-0379</t>
  </si>
  <si>
    <t>67-14-0411</t>
  </si>
  <si>
    <t>67-12-0298</t>
  </si>
  <si>
    <t>67-12-0291</t>
  </si>
  <si>
    <t>67-11-231</t>
  </si>
  <si>
    <t>67-11-0232</t>
  </si>
  <si>
    <t>67-11-0219</t>
  </si>
  <si>
    <t>67-11-0127</t>
  </si>
  <si>
    <t>67-16-0477</t>
  </si>
  <si>
    <t>67-11-0137</t>
  </si>
  <si>
    <t>67-10-0077</t>
  </si>
  <si>
    <t>67-13-0346</t>
  </si>
  <si>
    <t>08-11-43</t>
  </si>
  <si>
    <t>67-13-0374</t>
  </si>
  <si>
    <t>67-11-0223</t>
  </si>
  <si>
    <t>67-11-0158</t>
  </si>
  <si>
    <t>67-13-0359</t>
  </si>
  <si>
    <t>67-11-0123</t>
  </si>
  <si>
    <t>67-15-0474</t>
  </si>
  <si>
    <t>67-14-0422</t>
  </si>
  <si>
    <t>60-11-0085</t>
  </si>
  <si>
    <t>67-13-0381</t>
  </si>
  <si>
    <t>67-11-0102</t>
  </si>
  <si>
    <t>67-14-0435</t>
  </si>
  <si>
    <t>67-11-0136</t>
  </si>
  <si>
    <t>67-11-0167</t>
  </si>
  <si>
    <t>67-13-0397</t>
  </si>
  <si>
    <t>67-12-0292</t>
  </si>
  <si>
    <t>67-14-0403</t>
  </si>
  <si>
    <t>67-11-0109</t>
  </si>
  <si>
    <t>67-14-0428</t>
  </si>
  <si>
    <t>67-13-0364</t>
  </si>
  <si>
    <t>67-13-0352</t>
  </si>
  <si>
    <t>67-13-0366</t>
  </si>
  <si>
    <t>67-13-0337</t>
  </si>
  <si>
    <t>67-13-0356</t>
  </si>
  <si>
    <t>67-13-0382</t>
  </si>
  <si>
    <t>67-13-0347</t>
  </si>
  <si>
    <t>67-11-0220</t>
  </si>
  <si>
    <t>67-11-0145</t>
  </si>
  <si>
    <t>67-11-0233</t>
  </si>
  <si>
    <t>67-15-0454</t>
  </si>
  <si>
    <t>67-11-0185</t>
  </si>
  <si>
    <t>67-11-0071</t>
  </si>
  <si>
    <t>67-11-0074</t>
  </si>
  <si>
    <t>67-11-0238</t>
  </si>
  <si>
    <t>67-16-0500</t>
  </si>
  <si>
    <t>67-12-0307</t>
  </si>
  <si>
    <t>67-15-0462</t>
  </si>
  <si>
    <t>67-12-0300</t>
  </si>
  <si>
    <t>67-11-0121</t>
  </si>
  <si>
    <t>67-12-0332</t>
  </si>
  <si>
    <t>67-12-0303</t>
  </si>
  <si>
    <t>67-11-0117</t>
  </si>
  <si>
    <t>25-13-45</t>
  </si>
  <si>
    <t>67-11-0234</t>
  </si>
  <si>
    <t>67-11-0200</t>
  </si>
  <si>
    <t>67-11-0189</t>
  </si>
  <si>
    <t>71-16-468</t>
  </si>
  <si>
    <t>67-12-0322</t>
  </si>
  <si>
    <t>67-16-0490</t>
  </si>
  <si>
    <t>67-11-0224</t>
  </si>
  <si>
    <t>67-11-0144</t>
  </si>
  <si>
    <t>67-11-0187</t>
  </si>
  <si>
    <t>67-13-0370</t>
  </si>
  <si>
    <t>67-14-0432</t>
  </si>
  <si>
    <t>32-10-12</t>
  </si>
  <si>
    <t>67-11-0115</t>
  </si>
  <si>
    <t>67-11-0107</t>
  </si>
  <si>
    <t>46-14-193</t>
  </si>
  <si>
    <t>67-12-0313</t>
  </si>
  <si>
    <t>67-15-0470</t>
  </si>
  <si>
    <t>67-13-0342</t>
  </si>
  <si>
    <t>67-12-0297</t>
  </si>
  <si>
    <t>32-15-222</t>
  </si>
  <si>
    <t>67-16-0488</t>
  </si>
  <si>
    <t>67-11-0178</t>
  </si>
  <si>
    <t>67-11-0179</t>
  </si>
  <si>
    <t>67-11-0269</t>
  </si>
  <si>
    <t>67-11-0171</t>
  </si>
  <si>
    <t>67-11-0253</t>
  </si>
  <si>
    <t>67-13-0385</t>
  </si>
  <si>
    <t>67-11-0214</t>
  </si>
  <si>
    <t>67-14-0420</t>
  </si>
  <si>
    <t>67-12-0312</t>
  </si>
  <si>
    <t>67-11-0215</t>
  </si>
  <si>
    <t>67-14-0389</t>
  </si>
  <si>
    <t>67-13-0393</t>
  </si>
  <si>
    <t>67-11-0265</t>
  </si>
  <si>
    <t>67-11-0120</t>
  </si>
  <si>
    <t>76-12-330</t>
  </si>
  <si>
    <t>67-11-0235</t>
  </si>
  <si>
    <t>36-11-302</t>
  </si>
  <si>
    <t>67-15-0442</t>
  </si>
  <si>
    <t>67-11-0287</t>
  </si>
  <si>
    <t>67-12-0318</t>
  </si>
  <si>
    <t>67-14-0390</t>
  </si>
  <si>
    <t>67-13-0343</t>
  </si>
  <si>
    <t>67-11-0183</t>
  </si>
  <si>
    <t>67-13-0377</t>
  </si>
  <si>
    <t>67-11-0081</t>
  </si>
  <si>
    <t>67-11-0201</t>
  </si>
  <si>
    <t>67-11-0070</t>
  </si>
  <si>
    <t>67-13-0358</t>
  </si>
  <si>
    <t>67-15-0436</t>
  </si>
  <si>
    <t>67-11-0130</t>
  </si>
  <si>
    <t>67-16-0483</t>
  </si>
  <si>
    <t>67-11-0285</t>
  </si>
  <si>
    <t>77-11-689</t>
  </si>
  <si>
    <t>67-15-0471</t>
  </si>
  <si>
    <t>67-11-0194</t>
  </si>
  <si>
    <t>67-12-0308</t>
  </si>
  <si>
    <t>67-11-0245</t>
  </si>
  <si>
    <t>67-11-0161</t>
  </si>
  <si>
    <t>67-14-0410</t>
  </si>
  <si>
    <t>67-12-0305</t>
  </si>
  <si>
    <t>67-15-0467</t>
  </si>
  <si>
    <t>67-11-0278</t>
  </si>
  <si>
    <t>67-16-0486</t>
  </si>
  <si>
    <t>67-11-0182</t>
  </si>
  <si>
    <t>67-11-0146</t>
  </si>
  <si>
    <t>67-14-0398</t>
  </si>
  <si>
    <t>67-16-0497</t>
  </si>
  <si>
    <t>67-15-0458</t>
  </si>
  <si>
    <t>67-11-0176</t>
  </si>
  <si>
    <t>67-13-0365</t>
  </si>
  <si>
    <t>67-11-0186</t>
  </si>
  <si>
    <t>67-11-0213</t>
  </si>
  <si>
    <t>67-15-0445</t>
  </si>
  <si>
    <t>67-11-0166</t>
  </si>
  <si>
    <t>67-16-0494</t>
  </si>
  <si>
    <t>67-14-0404</t>
  </si>
  <si>
    <t>67-11-0256</t>
  </si>
  <si>
    <t>67-16-0481</t>
  </si>
  <si>
    <t>67-11-0191</t>
  </si>
  <si>
    <t>44-11-80</t>
  </si>
  <si>
    <t>67-14-0433</t>
  </si>
  <si>
    <t>67-15-0466</t>
  </si>
  <si>
    <t>44-11-43</t>
  </si>
  <si>
    <t>67-11-0122</t>
  </si>
  <si>
    <t>32-11-70</t>
  </si>
  <si>
    <t>67-15-0448</t>
  </si>
  <si>
    <t>32-11-71</t>
  </si>
  <si>
    <t>67-12-0310</t>
  </si>
  <si>
    <t>67-14-0415</t>
  </si>
  <si>
    <t>67-11-0188</t>
  </si>
  <si>
    <t>67-11-0257</t>
  </si>
  <si>
    <t>67-14-0409</t>
  </si>
  <si>
    <t>74-13-540</t>
  </si>
  <si>
    <t>32-14-194</t>
  </si>
  <si>
    <t>67-14-0407</t>
  </si>
  <si>
    <t>67-11-0266</t>
  </si>
  <si>
    <t>67-11-0143</t>
  </si>
  <si>
    <t>67-11-0193</t>
  </si>
  <si>
    <t>67-14-0396</t>
  </si>
  <si>
    <t>67-11-0168</t>
  </si>
  <si>
    <t>67-11-0165</t>
  </si>
  <si>
    <t>67-11-0125</t>
  </si>
  <si>
    <t>67-15-0447</t>
  </si>
  <si>
    <t>77-13-206</t>
  </si>
  <si>
    <t>67-13-0375</t>
  </si>
  <si>
    <t>67-11-0124</t>
  </si>
  <si>
    <t>67-11-0203</t>
  </si>
  <si>
    <t>67-11-0267</t>
  </si>
  <si>
    <t>67-11-0208</t>
  </si>
  <si>
    <t>67-11-0286</t>
  </si>
  <si>
    <t>67-15-0473</t>
  </si>
  <si>
    <t>67-16-0504</t>
  </si>
  <si>
    <t>67-12-0327</t>
  </si>
  <si>
    <t>67-11-0160</t>
  </si>
  <si>
    <t>67-15-0463</t>
  </si>
  <si>
    <t>67-11-0230</t>
  </si>
  <si>
    <t>67-11-0113</t>
  </si>
  <si>
    <t>69-15-686</t>
  </si>
  <si>
    <t>32-10-4</t>
  </si>
  <si>
    <t>67-11-0221</t>
  </si>
  <si>
    <t>67-11-0222</t>
  </si>
  <si>
    <t>67-11-0198</t>
  </si>
  <si>
    <t>Абрамова Екатерина Александровна</t>
  </si>
  <si>
    <t>Айзенберг Дмитрий Юрьевич</t>
  </si>
  <si>
    <t>Акулов Александр Сергеевич</t>
  </si>
  <si>
    <t>Александров Юрий Викторович</t>
  </si>
  <si>
    <t>Александрова Елена Геннадьевна</t>
  </si>
  <si>
    <t>Алексеенко Алина Алексеевна</t>
  </si>
  <si>
    <t>Ананьева Светлана Евгеньевна</t>
  </si>
  <si>
    <t>Анисимова Евгения Константиновна</t>
  </si>
  <si>
    <t>Антоненкова Евгения Викторовна</t>
  </si>
  <si>
    <t>Анухина Татьяна Николаевна</t>
  </si>
  <si>
    <t>Атрохова Светлана Борисовна</t>
  </si>
  <si>
    <t>Афанасьева Анна Владимировна</t>
  </si>
  <si>
    <t>Бабашкин Константин Сергеевич</t>
  </si>
  <si>
    <t>Базилевич Иван Александрович</t>
  </si>
  <si>
    <t>Балабанов Сергей Иванович</t>
  </si>
  <si>
    <t>Балкин Андрей Дмитриевич</t>
  </si>
  <si>
    <t>Балыкина Ирина Сергеевна</t>
  </si>
  <si>
    <t>Барыкин Алексей Константинович</t>
  </si>
  <si>
    <t>Бахтиаров Сергей Александрович</t>
  </si>
  <si>
    <t>Бахтиарова Яна Геннадьевна</t>
  </si>
  <si>
    <t>Белавенцева Елена Николаевна</t>
  </si>
  <si>
    <t>Белоусов Сергей Геннадьевич</t>
  </si>
  <si>
    <t>Белоусова Елена Алексеевна</t>
  </si>
  <si>
    <t>Блинова Елена Николаевна</t>
  </si>
  <si>
    <t>Богданов Дмитрий Александрович</t>
  </si>
  <si>
    <t>Богородская Анна Николаевна</t>
  </si>
  <si>
    <t>Бойко Анна Владимировна</t>
  </si>
  <si>
    <t>Бойко Ольга Вадимовна</t>
  </si>
  <si>
    <t>Болтунов Владимир Юрьевич</t>
  </si>
  <si>
    <t>Борисов Борис Борисович</t>
  </si>
  <si>
    <t>Борисова Нелли Георгиевна</t>
  </si>
  <si>
    <t>Бутылкина Татьяна Петровна</t>
  </si>
  <si>
    <t>Васильева Елена Викторовна</t>
  </si>
  <si>
    <t>Вегеро Ольга Валентиновна</t>
  </si>
  <si>
    <t>Виноградов Андрей Сергеевич</t>
  </si>
  <si>
    <t>Воднева Ольга Юрьевна</t>
  </si>
  <si>
    <t>Волков Владислав Борисович</t>
  </si>
  <si>
    <t>Волков Павел Владиславович</t>
  </si>
  <si>
    <t>Волосов Александр Евгеньевич</t>
  </si>
  <si>
    <t>Германов Владимир Михайлович</t>
  </si>
  <si>
    <t>Головин Алексей Николаевич</t>
  </si>
  <si>
    <t>Голозов Дмитрий Михайлович</t>
  </si>
  <si>
    <t>Горбачева Лилия Сергеевна</t>
  </si>
  <si>
    <t>Горбачева Татьяна Александровна</t>
  </si>
  <si>
    <t>Гордеева Мария Федоровна</t>
  </si>
  <si>
    <t>Гордеенкова Даяна Валерьевна</t>
  </si>
  <si>
    <t>Горяинова Алиса Олеговна</t>
  </si>
  <si>
    <t>Греков Евгений Васильевич</t>
  </si>
  <si>
    <t>Григоров Антон Владимирович</t>
  </si>
  <si>
    <t>Гриневич Роман Александрович</t>
  </si>
  <si>
    <t>Гриневич Татьяна Викторовна</t>
  </si>
  <si>
    <t>Грицева Ксения Михайловна</t>
  </si>
  <si>
    <t>Гультяев Владимир Игоревич</t>
  </si>
  <si>
    <t>Гусева Мария Александровна</t>
  </si>
  <si>
    <t>Данилов Виталий Васильевич</t>
  </si>
  <si>
    <t>Демидов Александр Владимирович</t>
  </si>
  <si>
    <t>Демочкина Татьяна Николаевна</t>
  </si>
  <si>
    <t>Демчинский Алексей Евгеньевич</t>
  </si>
  <si>
    <t>Дубасов Сергей Сергеевич</t>
  </si>
  <si>
    <t>Ермаков Юрий Леонидович</t>
  </si>
  <si>
    <t>Ермакова Ольга Дмитриевна</t>
  </si>
  <si>
    <t>Журавлёва Елена Геннадьевна</t>
  </si>
  <si>
    <t>Зайцева Анастасия Сергеевна</t>
  </si>
  <si>
    <t>Засько Виктор Михайлович</t>
  </si>
  <si>
    <t>Засько Ирина Петровна</t>
  </si>
  <si>
    <t>Захаренков Михаил Александрович</t>
  </si>
  <si>
    <t>Зиновьев Андрей Владимирович</t>
  </si>
  <si>
    <t>Зиновьева Наталья Анатольевна</t>
  </si>
  <si>
    <t>Иванина Ольга Витальевна</t>
  </si>
  <si>
    <t>Иванов Александр Михайлович</t>
  </si>
  <si>
    <t>Иванов Игорь Александрович</t>
  </si>
  <si>
    <t>Иванов Константин Васильевич</t>
  </si>
  <si>
    <t>Иванова Ольга Николаевна</t>
  </si>
  <si>
    <t>Игнатова Кристина Игоревна</t>
  </si>
  <si>
    <t>Игнатова Татьяна Александровна</t>
  </si>
  <si>
    <t>Игралова Юлия Михайловна</t>
  </si>
  <si>
    <t>Илларионов Михаил Викторович</t>
  </si>
  <si>
    <t>Качан Сергей Александрович</t>
  </si>
  <si>
    <t>Кирпичева Татьяна Геннадьевна</t>
  </si>
  <si>
    <t>Ковалева Светлана Алевтиновна</t>
  </si>
  <si>
    <t>Кожевников Дмитрий Александрович</t>
  </si>
  <si>
    <t>Конашенков Валерий Александрович</t>
  </si>
  <si>
    <t>Кононова Екатерина Николаевна</t>
  </si>
  <si>
    <t>Копацкая Евгения Михайловна</t>
  </si>
  <si>
    <t>Копылова Елена Ивановна</t>
  </si>
  <si>
    <t>Косарев Михаил Михайлович</t>
  </si>
  <si>
    <t>Краснобаева Алла Владимировна</t>
  </si>
  <si>
    <t>Красоченкова Светлана Александровна</t>
  </si>
  <si>
    <t>Кроман Ольга Юрьевна</t>
  </si>
  <si>
    <t>Кудрявцева Маргарита Владимировна</t>
  </si>
  <si>
    <t>Куликов Дмитрий Петрович</t>
  </si>
  <si>
    <t>Куртеева Вероника Валерьевна</t>
  </si>
  <si>
    <t>Кухаренко Галина Раисовна</t>
  </si>
  <si>
    <t>Кучеров Леонид Сергеевич</t>
  </si>
  <si>
    <t>Лабузов Сергей Семенович</t>
  </si>
  <si>
    <t>Лазарев Николай Николаевич</t>
  </si>
  <si>
    <t>Легков Александр Владимирович</t>
  </si>
  <si>
    <t>Легков Алексей Михайлович</t>
  </si>
  <si>
    <t>Локтюшин Владимир Юрьевич</t>
  </si>
  <si>
    <t>Лысевич Виталий Викторович</t>
  </si>
  <si>
    <t>Лысевич Павел Викторович</t>
  </si>
  <si>
    <t>Любчик Анатолий Васильевич</t>
  </si>
  <si>
    <t>Маклецова Анна Леонидовна</t>
  </si>
  <si>
    <t>Мальцева Ольга Сергеевна</t>
  </si>
  <si>
    <t>Маляков Евгений Витальевич</t>
  </si>
  <si>
    <t>Матлахов Андрей Викторович</t>
  </si>
  <si>
    <t>Метлицкая Марина Ивановна</t>
  </si>
  <si>
    <t>Мигунова Виктория Викторовна</t>
  </si>
  <si>
    <t>Мискевич Александр Дмитриевич</t>
  </si>
  <si>
    <t>Мискевич Дмитрий Александрович</t>
  </si>
  <si>
    <t>Михайлова Анастасия Владимировна</t>
  </si>
  <si>
    <t>Михалькова Наталья Михайловна</t>
  </si>
  <si>
    <t>Морозов Петр Алексеевич</t>
  </si>
  <si>
    <t>Морозова Ольга Альгисовна</t>
  </si>
  <si>
    <t>Мусаев Мирван Абдулалимович</t>
  </si>
  <si>
    <t>Наумова Мария Валерьевна</t>
  </si>
  <si>
    <t>Никитин Евгений Александрович</t>
  </si>
  <si>
    <t>Новиков Александр Владимирович</t>
  </si>
  <si>
    <t>Павлов Дмитрий Сергеевич</t>
  </si>
  <si>
    <t>Павлов Олег Валентинович</t>
  </si>
  <si>
    <t>Павлюченков Юрий Николаевич</t>
  </si>
  <si>
    <t>Палагина Наталия Георгиевна</t>
  </si>
  <si>
    <t>Паламарчук Татьяна Владимировна</t>
  </si>
  <si>
    <t>Панкратова Олеся Юрьевна</t>
  </si>
  <si>
    <t>Пестерева Галина Владимировна</t>
  </si>
  <si>
    <t>Петров Михаил Юрьевич</t>
  </si>
  <si>
    <t>Петрушенко Анна Сергеевна</t>
  </si>
  <si>
    <t>Позойский Григорий Савельевич</t>
  </si>
  <si>
    <t>Полоников Алексей Викторович</t>
  </si>
  <si>
    <t>Поляков Андрей Петрович</t>
  </si>
  <si>
    <t>Поротиков Андрей Александрович</t>
  </si>
  <si>
    <t>Поротикова Лилия Витальевна</t>
  </si>
  <si>
    <t>Пристромов Михаил Владимирович</t>
  </si>
  <si>
    <t>Прохоров Владимир Валерьевич</t>
  </si>
  <si>
    <t>Пушкарская Ирина Сергеевна</t>
  </si>
  <si>
    <t>Пятаков Олег Геннадьевич</t>
  </si>
  <si>
    <t>Романенков Роман Александрович</t>
  </si>
  <si>
    <t>Рулинская Валентина Павловна</t>
  </si>
  <si>
    <t>Рулинский Анатолий Павлович</t>
  </si>
  <si>
    <t>Русакова Виктория Николаевна</t>
  </si>
  <si>
    <t>Рыжикова Мария Александровна</t>
  </si>
  <si>
    <t>Сапогина Ольга Борисовна</t>
  </si>
  <si>
    <t>Селихов Андрей Александрович</t>
  </si>
  <si>
    <t>Семенов Олег Владимирович</t>
  </si>
  <si>
    <t>Семенова Алевтина Валерьевна</t>
  </si>
  <si>
    <t>Семенова Елена Сергеевна</t>
  </si>
  <si>
    <t>Семкович Тарас Степанович</t>
  </si>
  <si>
    <t>Сенигов Александр Павлович</t>
  </si>
  <si>
    <t>Сенченков Дмитрий Александрович</t>
  </si>
  <si>
    <t>Сергеева Мария Николаевна</t>
  </si>
  <si>
    <t>Серченя Геннадий Сергеевич</t>
  </si>
  <si>
    <t>Скворцов Леонид Тимофеевич</t>
  </si>
  <si>
    <t>Скворцова Екатерина Александровна</t>
  </si>
  <si>
    <t>Склейнова Ольга Сергеевна</t>
  </si>
  <si>
    <t>Слесаренков Роман Александрович</t>
  </si>
  <si>
    <t>Слободич Владислав Викторович</t>
  </si>
  <si>
    <t>Смирнов Андрей Александрович</t>
  </si>
  <si>
    <t>Спиридонова Елена Николаевна</t>
  </si>
  <si>
    <t>Старовойтов Алексей Анатольевич</t>
  </si>
  <si>
    <t>Старовойтов Игорь Викторович</t>
  </si>
  <si>
    <t>Стахурская Анастасия Игоревна</t>
  </si>
  <si>
    <t>Столяренкова Марина Викторовна</t>
  </si>
  <si>
    <t>Стрелкова Оксана Сергеевна</t>
  </si>
  <si>
    <t>Таминкина Наталья Степановна</t>
  </si>
  <si>
    <t>Тарасиков Валерий Анатольевич</t>
  </si>
  <si>
    <t>Тарасова Юлия Юрьевна</t>
  </si>
  <si>
    <t>Твердохлебова Евгения Анатольевна</t>
  </si>
  <si>
    <t>Терехов Александр Геннадьевич</t>
  </si>
  <si>
    <t>Тищенкова Анастасия Геннадьевна</t>
  </si>
  <si>
    <t>Торгачев Роман Сергеевич</t>
  </si>
  <si>
    <t>Травкина Надежда Борисовна</t>
  </si>
  <si>
    <t>Третьяк Роман Геннадьевич</t>
  </si>
  <si>
    <t>Троянский Алексей Сергеевич</t>
  </si>
  <si>
    <t>Тулинова Анна Васильевна</t>
  </si>
  <si>
    <t>Тупикина Юлия Владимировна</t>
  </si>
  <si>
    <t>Фадеева Анастасия Андреевна</t>
  </si>
  <si>
    <t>Федоренков Евгений Геннадьевич</t>
  </si>
  <si>
    <t>Федоров Сергей Николаевич</t>
  </si>
  <si>
    <t>Федянина Ирина Владимировна</t>
  </si>
  <si>
    <t>Филатенкова Алла Викторовна</t>
  </si>
  <si>
    <t>Финеева Анастасия Андреевна</t>
  </si>
  <si>
    <t>Химченков Олег Игоревич</t>
  </si>
  <si>
    <t>Хоботова Ольга Владимировна</t>
  </si>
  <si>
    <t>Холстинкин Иван Петрович</t>
  </si>
  <si>
    <t>Хорошкеев Александр Юрьевич</t>
  </si>
  <si>
    <t>Церих Евгений Григорьевич</t>
  </si>
  <si>
    <t>Чаплыгина Ольга Александровна</t>
  </si>
  <si>
    <t>Чекунов Александр Владимирович</t>
  </si>
  <si>
    <t>Чекунова Наталья Филипповна</t>
  </si>
  <si>
    <t>Чепурышкина Людмила Анатольевна</t>
  </si>
  <si>
    <t>Черненков Юрий Владимирович</t>
  </si>
  <si>
    <t>Черникова Наталия Сергеевна</t>
  </si>
  <si>
    <t>Чернышова Елена Игоревна</t>
  </si>
  <si>
    <t>Чугунова Вероника Геннадьевна</t>
  </si>
  <si>
    <t>Шамовцев Вячеслав Владимирович</t>
  </si>
  <si>
    <t>Шамонина Наталья Николаевна</t>
  </si>
  <si>
    <t>Шашков Александр Владимирович</t>
  </si>
  <si>
    <t>Шварц Елена Александровна</t>
  </si>
  <si>
    <t>Шверова Екатерина Леонидовна</t>
  </si>
  <si>
    <t>Шевченкова Светлана Александровна</t>
  </si>
  <si>
    <t>Шелкунов Дмитрий Дмитриевич</t>
  </si>
  <si>
    <t>Шибовская Татьяна Геннадьевна</t>
  </si>
  <si>
    <t>Шиков Алексей Андреевич</t>
  </si>
  <si>
    <t>Шураев Дмитрий Викторович</t>
  </si>
  <si>
    <t>Щебленкова Людмила Анатольевна</t>
  </si>
  <si>
    <t>Щеглова Елена Геннадьевна</t>
  </si>
  <si>
    <t>Юдин Николай Иванович</t>
  </si>
  <si>
    <t>Язев Сергей Владимирович</t>
  </si>
  <si>
    <t>Яковлев Юрий Александрович</t>
  </si>
  <si>
    <t>Янченкова Елена Викторовна</t>
  </si>
  <si>
    <t>Виниченко Юрий Николаевич</t>
  </si>
  <si>
    <t>Ковалева Ольга Леонидовна</t>
  </si>
  <si>
    <t>Иванова Елена Андреевна</t>
  </si>
  <si>
    <t>Алексеюк Юрий Анатольевич</t>
  </si>
  <si>
    <t>Байрактар Ксения Федоровна</t>
  </si>
  <si>
    <t>Мартынов Михаил Алексеевич</t>
  </si>
  <si>
    <t>Андреева Ольга Викторовна</t>
  </si>
  <si>
    <t>Сапогин Яков Александрович</t>
  </si>
  <si>
    <t>Летова Юлия Михайловна</t>
  </si>
  <si>
    <t>Кузмицкая Александра Владимировна</t>
  </si>
  <si>
    <t>Колбанова Наталия Борисовна</t>
  </si>
  <si>
    <t>Бахова Анастасия Андреевна</t>
  </si>
  <si>
    <t>Левченков Александр Юрьевич</t>
  </si>
  <si>
    <t>Дресвянкина Екатерина Николаевна</t>
  </si>
  <si>
    <t>Шавелкина Анастасия Александровна</t>
  </si>
  <si>
    <t>Козлова Мария Вячеславовна</t>
  </si>
  <si>
    <t>Задонская Ольга Владимировна</t>
  </si>
  <si>
    <t>Небольсин Вячеслав Александрович</t>
  </si>
  <si>
    <t>Скорикова Евгения Витаутовна</t>
  </si>
  <si>
    <t>Болтунова Валентина Валентиновна</t>
  </si>
  <si>
    <t>Журавлева Елена Александровна</t>
  </si>
  <si>
    <t>Елисеев Владимир Игоревич</t>
  </si>
  <si>
    <t>Воюш Екатерина Викторовна</t>
  </si>
  <si>
    <t>Карманов Денис Вячеславович</t>
  </si>
  <si>
    <t>Химушкина Юлия Николаевна</t>
  </si>
  <si>
    <t>Крогерова Марина Сергеевна</t>
  </si>
  <si>
    <t>01-12-187</t>
  </si>
  <si>
    <t>67-11-0277</t>
  </si>
  <si>
    <t>69-15-654</t>
  </si>
  <si>
    <t>67-11-86</t>
  </si>
  <si>
    <t>32-11-56</t>
  </si>
  <si>
    <t>77-10-132</t>
  </si>
  <si>
    <t>35-14-417</t>
  </si>
  <si>
    <t>50-11-481</t>
  </si>
  <si>
    <t>71-14-381</t>
  </si>
  <si>
    <t>69-14-631</t>
  </si>
  <si>
    <t>67-12-0293</t>
  </si>
  <si>
    <t>67-11-0175</t>
  </si>
  <si>
    <t>67-11-0244</t>
  </si>
  <si>
    <t>47-12-0370</t>
  </si>
  <si>
    <t>67-14-0418</t>
  </si>
  <si>
    <t>67-12-0290</t>
  </si>
  <si>
    <t>67-15-0460</t>
  </si>
  <si>
    <t>67-11-0255</t>
  </si>
  <si>
    <t>36-10-83</t>
  </si>
  <si>
    <t>67-11-0174</t>
  </si>
  <si>
    <t>67-13-0363</t>
  </si>
  <si>
    <t>67-12-0309</t>
  </si>
  <si>
    <t>67-11-0204</t>
  </si>
  <si>
    <t>67-11-0184</t>
  </si>
  <si>
    <t>67-11-0108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</si>
</sst>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NumberFormat="1" applyFont="1" applyFill="1" applyBorder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justify"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2" fontId="1" fillId="0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8"/>
  <sheetViews>
    <sheetView tabSelected="1" workbookViewId="0">
      <selection activeCell="I30" sqref="I30"/>
    </sheetView>
  </sheetViews>
  <sheetFormatPr defaultRowHeight="15"/>
  <cols>
    <col min="2" max="2" width="34.140625" customWidth="1"/>
    <col min="3" max="3" width="13.7109375" customWidth="1"/>
    <col min="4" max="4" width="11" customWidth="1"/>
    <col min="5" max="5" width="19.7109375" customWidth="1"/>
    <col min="6" max="6" width="16.28515625" customWidth="1"/>
    <col min="7" max="7" width="20.28515625" customWidth="1"/>
    <col min="8" max="8" width="28.5703125" customWidth="1"/>
    <col min="9" max="9" width="24.28515625" customWidth="1"/>
    <col min="10" max="10" width="18.140625" customWidth="1"/>
  </cols>
  <sheetData>
    <row r="1" spans="1:14" ht="15.75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</row>
    <row r="2" spans="1:14" ht="72.7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9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"/>
      <c r="L2" s="1"/>
      <c r="M2" s="1"/>
      <c r="N2" s="1"/>
    </row>
    <row r="3" spans="1:14">
      <c r="A3" s="2">
        <v>1</v>
      </c>
      <c r="B3" s="5" t="s">
        <v>221</v>
      </c>
      <c r="C3" s="2" t="s">
        <v>11</v>
      </c>
      <c r="D3" s="3"/>
      <c r="E3" s="2">
        <v>6</v>
      </c>
      <c r="F3" s="2">
        <v>4</v>
      </c>
      <c r="G3" s="2">
        <v>5</v>
      </c>
      <c r="H3" s="8">
        <f>G3/E3*100</f>
        <v>83.333333333333343</v>
      </c>
      <c r="I3" s="8">
        <f>G3/7121*100</f>
        <v>7.0214857463839347E-2</v>
      </c>
      <c r="J3" s="2"/>
    </row>
    <row r="4" spans="1:14">
      <c r="A4" s="2">
        <v>2</v>
      </c>
      <c r="B4" s="5" t="s">
        <v>222</v>
      </c>
      <c r="C4" s="2" t="s">
        <v>12</v>
      </c>
      <c r="D4" s="3"/>
      <c r="E4" s="2">
        <v>17</v>
      </c>
      <c r="F4" s="2">
        <v>11</v>
      </c>
      <c r="G4" s="2">
        <v>10</v>
      </c>
      <c r="H4" s="8">
        <f>G4/E4*100</f>
        <v>58.82352941176471</v>
      </c>
      <c r="I4" s="8">
        <f>G4/7121*100</f>
        <v>0.14042971492767869</v>
      </c>
      <c r="J4" s="2"/>
    </row>
    <row r="5" spans="1:14">
      <c r="A5" s="2">
        <v>3</v>
      </c>
      <c r="B5" s="5" t="s">
        <v>223</v>
      </c>
      <c r="C5" s="2" t="s">
        <v>13</v>
      </c>
      <c r="D5" s="3"/>
      <c r="E5" s="2">
        <v>18</v>
      </c>
      <c r="F5" s="2">
        <v>16</v>
      </c>
      <c r="G5" s="2">
        <v>12</v>
      </c>
      <c r="H5" s="8">
        <f>G5/E5*100</f>
        <v>66.666666666666657</v>
      </c>
      <c r="I5" s="8">
        <f>G5/7121*100</f>
        <v>0.16851565791321443</v>
      </c>
      <c r="J5" s="2"/>
    </row>
    <row r="6" spans="1:14">
      <c r="A6" s="2">
        <v>4</v>
      </c>
      <c r="B6" s="5" t="s">
        <v>224</v>
      </c>
      <c r="C6" s="2" t="s">
        <v>14</v>
      </c>
      <c r="D6" s="3"/>
      <c r="E6" s="2">
        <v>7</v>
      </c>
      <c r="F6" s="2">
        <v>6</v>
      </c>
      <c r="G6" s="2">
        <v>4</v>
      </c>
      <c r="H6" s="8">
        <f>G6/E6*100</f>
        <v>57.142857142857139</v>
      </c>
      <c r="I6" s="8">
        <f>G6/7121*100</f>
        <v>5.6171885971071485E-2</v>
      </c>
      <c r="J6" s="2"/>
    </row>
    <row r="7" spans="1:14">
      <c r="A7" s="2">
        <v>5</v>
      </c>
      <c r="B7" s="5" t="s">
        <v>225</v>
      </c>
      <c r="C7" s="2" t="s">
        <v>15</v>
      </c>
      <c r="D7" s="3"/>
      <c r="E7" s="2">
        <v>5</v>
      </c>
      <c r="F7" s="2">
        <v>5</v>
      </c>
      <c r="G7" s="2">
        <v>4</v>
      </c>
      <c r="H7" s="8">
        <f>G7/E7*100</f>
        <v>80</v>
      </c>
      <c r="I7" s="8">
        <f>G7/7121*100</f>
        <v>5.6171885971071485E-2</v>
      </c>
      <c r="J7" s="2"/>
    </row>
    <row r="8" spans="1:14">
      <c r="A8" s="2">
        <v>6</v>
      </c>
      <c r="B8" s="5" t="s">
        <v>226</v>
      </c>
      <c r="C8" s="2" t="s">
        <v>16</v>
      </c>
      <c r="D8" s="3"/>
      <c r="E8" s="2">
        <v>22</v>
      </c>
      <c r="F8" s="2">
        <v>19</v>
      </c>
      <c r="G8" s="2">
        <v>9</v>
      </c>
      <c r="H8" s="8">
        <f>G8/E8*100</f>
        <v>40.909090909090914</v>
      </c>
      <c r="I8" s="8">
        <f>G8/7121*100</f>
        <v>0.12638674343491083</v>
      </c>
      <c r="J8" s="2"/>
    </row>
    <row r="9" spans="1:14">
      <c r="A9" s="2">
        <v>7</v>
      </c>
      <c r="B9" s="5" t="s">
        <v>434</v>
      </c>
      <c r="C9" s="2" t="s">
        <v>457</v>
      </c>
      <c r="D9" s="6"/>
      <c r="E9" s="7">
        <v>1</v>
      </c>
      <c r="F9" s="6">
        <v>0</v>
      </c>
      <c r="G9" s="2">
        <v>0</v>
      </c>
      <c r="H9" s="8">
        <f>G9/E9*100</f>
        <v>0</v>
      </c>
      <c r="I9" s="8">
        <f>G9/7121*100</f>
        <v>0</v>
      </c>
      <c r="J9" s="6"/>
    </row>
    <row r="10" spans="1:14">
      <c r="A10" s="2">
        <v>8</v>
      </c>
      <c r="B10" s="5" t="s">
        <v>227</v>
      </c>
      <c r="C10" s="2" t="s">
        <v>17</v>
      </c>
      <c r="D10" s="3"/>
      <c r="E10" s="2">
        <v>5</v>
      </c>
      <c r="F10" s="2">
        <v>3</v>
      </c>
      <c r="G10" s="2">
        <v>5</v>
      </c>
      <c r="H10" s="8">
        <f>G10/E10*100</f>
        <v>100</v>
      </c>
      <c r="I10" s="8">
        <f>G10/7121*100</f>
        <v>7.0214857463839347E-2</v>
      </c>
      <c r="J10" s="2"/>
    </row>
    <row r="11" spans="1:14">
      <c r="A11" s="2">
        <v>9</v>
      </c>
      <c r="B11" s="5" t="s">
        <v>437</v>
      </c>
      <c r="C11" s="2" t="s">
        <v>458</v>
      </c>
      <c r="D11" s="6"/>
      <c r="E11" s="7">
        <v>3</v>
      </c>
      <c r="F11" s="6">
        <v>0</v>
      </c>
      <c r="G11" s="2">
        <v>1</v>
      </c>
      <c r="H11" s="8">
        <f>G11/E11*100</f>
        <v>33.333333333333329</v>
      </c>
      <c r="I11" s="8">
        <f>G11/7121*100</f>
        <v>1.4042971492767871E-2</v>
      </c>
      <c r="J11" s="6"/>
    </row>
    <row r="12" spans="1:14">
      <c r="A12" s="2">
        <v>10</v>
      </c>
      <c r="B12" s="5" t="s">
        <v>228</v>
      </c>
      <c r="C12" s="2" t="s">
        <v>18</v>
      </c>
      <c r="D12" s="3"/>
      <c r="E12" s="2">
        <v>22</v>
      </c>
      <c r="F12" s="2">
        <v>18</v>
      </c>
      <c r="G12" s="2">
        <v>7</v>
      </c>
      <c r="H12" s="8">
        <f>G12/E12*100</f>
        <v>31.818181818181817</v>
      </c>
      <c r="I12" s="8">
        <f>G12/7121*100</f>
        <v>9.8300800449375086E-2</v>
      </c>
      <c r="J12" s="2"/>
    </row>
    <row r="13" spans="1:14">
      <c r="A13" s="2">
        <v>11</v>
      </c>
      <c r="B13" s="5" t="s">
        <v>229</v>
      </c>
      <c r="C13" s="2" t="s">
        <v>19</v>
      </c>
      <c r="D13" s="3"/>
      <c r="E13" s="2">
        <v>112</v>
      </c>
      <c r="F13" s="2">
        <v>100</v>
      </c>
      <c r="G13" s="2">
        <v>36</v>
      </c>
      <c r="H13" s="8">
        <f>G13/E13*100</f>
        <v>32.142857142857146</v>
      </c>
      <c r="I13" s="8">
        <f>G13/7121*100</f>
        <v>0.5055469737396433</v>
      </c>
      <c r="J13" s="2"/>
    </row>
    <row r="14" spans="1:14">
      <c r="A14" s="2">
        <v>12</v>
      </c>
      <c r="B14" s="5" t="s">
        <v>230</v>
      </c>
      <c r="C14" s="2" t="s">
        <v>20</v>
      </c>
      <c r="D14" s="3"/>
      <c r="E14" s="2">
        <v>283</v>
      </c>
      <c r="F14" s="2">
        <v>218</v>
      </c>
      <c r="G14" s="2">
        <v>139</v>
      </c>
      <c r="H14" s="8">
        <f>G14/E14*100</f>
        <v>49.116607773851591</v>
      </c>
      <c r="I14" s="8">
        <f>G14/7121*100</f>
        <v>1.9519730374947339</v>
      </c>
      <c r="J14" s="2"/>
    </row>
    <row r="15" spans="1:14">
      <c r="A15" s="2">
        <v>13</v>
      </c>
      <c r="B15" s="5" t="s">
        <v>231</v>
      </c>
      <c r="C15" s="2" t="s">
        <v>21</v>
      </c>
      <c r="D15" s="3"/>
      <c r="E15" s="2">
        <v>85</v>
      </c>
      <c r="F15" s="2">
        <v>70</v>
      </c>
      <c r="G15" s="2">
        <v>42</v>
      </c>
      <c r="H15" s="8">
        <f>G15/E15*100</f>
        <v>49.411764705882355</v>
      </c>
      <c r="I15" s="8">
        <f>G15/7121*100</f>
        <v>0.58980480269625057</v>
      </c>
      <c r="J15" s="2"/>
    </row>
    <row r="16" spans="1:14">
      <c r="A16" s="2">
        <v>14</v>
      </c>
      <c r="B16" s="5" t="s">
        <v>232</v>
      </c>
      <c r="C16" s="2" t="s">
        <v>22</v>
      </c>
      <c r="D16" s="3"/>
      <c r="E16" s="2">
        <v>46</v>
      </c>
      <c r="F16" s="2">
        <v>40</v>
      </c>
      <c r="G16" s="2">
        <v>26</v>
      </c>
      <c r="H16" s="8">
        <f>G16/E16*100</f>
        <v>56.521739130434781</v>
      </c>
      <c r="I16" s="8">
        <f>G16/7121*100</f>
        <v>0.36511725881196461</v>
      </c>
      <c r="J16" s="2"/>
    </row>
    <row r="17" spans="1:10">
      <c r="A17" s="2">
        <v>15</v>
      </c>
      <c r="B17" s="5" t="s">
        <v>233</v>
      </c>
      <c r="C17" s="2" t="s">
        <v>23</v>
      </c>
      <c r="D17" s="3"/>
      <c r="E17" s="2">
        <v>47</v>
      </c>
      <c r="F17" s="2">
        <v>45</v>
      </c>
      <c r="G17" s="2">
        <v>7</v>
      </c>
      <c r="H17" s="8">
        <f>G17/E17*100</f>
        <v>14.893617021276595</v>
      </c>
      <c r="I17" s="8">
        <f>G17/7121*100</f>
        <v>9.8300800449375086E-2</v>
      </c>
      <c r="J17" s="2"/>
    </row>
    <row r="18" spans="1:10">
      <c r="A18" s="2">
        <v>16</v>
      </c>
      <c r="B18" s="5" t="s">
        <v>234</v>
      </c>
      <c r="C18" s="2" t="s">
        <v>24</v>
      </c>
      <c r="D18" s="3"/>
      <c r="E18" s="2">
        <v>53</v>
      </c>
      <c r="F18" s="2">
        <v>38</v>
      </c>
      <c r="G18" s="2">
        <v>22</v>
      </c>
      <c r="H18" s="8">
        <f>G18/E18*100</f>
        <v>41.509433962264154</v>
      </c>
      <c r="I18" s="8">
        <f>G18/7121*100</f>
        <v>0.30894537284089313</v>
      </c>
      <c r="J18" s="2"/>
    </row>
    <row r="19" spans="1:10">
      <c r="A19" s="2">
        <v>17</v>
      </c>
      <c r="B19" s="5" t="s">
        <v>435</v>
      </c>
      <c r="C19" s="2" t="s">
        <v>459</v>
      </c>
      <c r="D19" s="6"/>
      <c r="E19" s="7">
        <v>5</v>
      </c>
      <c r="F19" s="6">
        <v>0</v>
      </c>
      <c r="G19" s="2">
        <v>0</v>
      </c>
      <c r="H19" s="8">
        <f>G19/E19*100</f>
        <v>0</v>
      </c>
      <c r="I19" s="8">
        <f>G19/7121*100</f>
        <v>0</v>
      </c>
      <c r="J19" s="6"/>
    </row>
    <row r="20" spans="1:10">
      <c r="A20" s="2">
        <v>18</v>
      </c>
      <c r="B20" s="5" t="s">
        <v>235</v>
      </c>
      <c r="C20" s="2" t="s">
        <v>25</v>
      </c>
      <c r="D20" s="3"/>
      <c r="E20" s="2">
        <v>75</v>
      </c>
      <c r="F20" s="2">
        <v>58</v>
      </c>
      <c r="G20" s="2">
        <v>26</v>
      </c>
      <c r="H20" s="8">
        <f>G20/E20*100</f>
        <v>34.666666666666671</v>
      </c>
      <c r="I20" s="8">
        <f>G20/7121*100</f>
        <v>0.36511725881196461</v>
      </c>
      <c r="J20" s="2"/>
    </row>
    <row r="21" spans="1:10">
      <c r="A21" s="2">
        <v>19</v>
      </c>
      <c r="B21" s="5" t="s">
        <v>236</v>
      </c>
      <c r="C21" s="2" t="s">
        <v>26</v>
      </c>
      <c r="D21" s="3"/>
      <c r="E21" s="2">
        <v>99</v>
      </c>
      <c r="F21" s="2">
        <v>83</v>
      </c>
      <c r="G21" s="2">
        <v>66</v>
      </c>
      <c r="H21" s="8">
        <f>G21/E21*100</f>
        <v>66.666666666666657</v>
      </c>
      <c r="I21" s="8">
        <f>G21/7121*100</f>
        <v>0.92683611852267933</v>
      </c>
      <c r="J21" s="2"/>
    </row>
    <row r="22" spans="1:10">
      <c r="A22" s="2">
        <v>20</v>
      </c>
      <c r="B22" s="5" t="s">
        <v>237</v>
      </c>
      <c r="C22" s="2" t="s">
        <v>27</v>
      </c>
      <c r="D22" s="3"/>
      <c r="E22" s="2">
        <v>42</v>
      </c>
      <c r="F22" s="2">
        <v>31</v>
      </c>
      <c r="G22" s="2">
        <v>25</v>
      </c>
      <c r="H22" s="8">
        <f>G22/E22*100</f>
        <v>59.523809523809526</v>
      </c>
      <c r="I22" s="8">
        <f>G22/7121*100</f>
        <v>0.35107428731919677</v>
      </c>
      <c r="J22" s="2"/>
    </row>
    <row r="23" spans="1:10">
      <c r="A23" s="2">
        <v>21</v>
      </c>
      <c r="B23" s="5" t="s">
        <v>238</v>
      </c>
      <c r="C23" s="2" t="s">
        <v>28</v>
      </c>
      <c r="D23" s="3"/>
      <c r="E23" s="2">
        <v>5</v>
      </c>
      <c r="F23" s="2">
        <v>3</v>
      </c>
      <c r="G23" s="2">
        <v>3</v>
      </c>
      <c r="H23" s="8">
        <f>G23/E23*100</f>
        <v>60</v>
      </c>
      <c r="I23" s="8">
        <f>G23/7121*100</f>
        <v>4.2128914478303608E-2</v>
      </c>
      <c r="J23" s="2"/>
    </row>
    <row r="24" spans="1:10">
      <c r="A24" s="2">
        <v>22</v>
      </c>
      <c r="B24" s="5" t="s">
        <v>442</v>
      </c>
      <c r="C24" s="2" t="s">
        <v>480</v>
      </c>
      <c r="D24" s="6"/>
      <c r="E24" s="7">
        <v>1</v>
      </c>
      <c r="F24" s="6">
        <v>0</v>
      </c>
      <c r="G24" s="2">
        <v>1</v>
      </c>
      <c r="H24" s="8">
        <f>G24/E24*100</f>
        <v>100</v>
      </c>
      <c r="I24" s="8">
        <f>G24/7121*100</f>
        <v>1.4042971492767871E-2</v>
      </c>
      <c r="J24" s="6"/>
    </row>
    <row r="25" spans="1:10">
      <c r="A25" s="2">
        <v>23</v>
      </c>
      <c r="B25" s="5" t="s">
        <v>239</v>
      </c>
      <c r="C25" s="2" t="s">
        <v>29</v>
      </c>
      <c r="D25" s="3"/>
      <c r="E25" s="2">
        <v>25</v>
      </c>
      <c r="F25" s="2">
        <v>25</v>
      </c>
      <c r="G25" s="2">
        <v>5</v>
      </c>
      <c r="H25" s="8">
        <f>G25/E25*100</f>
        <v>20</v>
      </c>
      <c r="I25" s="8">
        <f>G25/7121*100</f>
        <v>7.0214857463839347E-2</v>
      </c>
      <c r="J25" s="2"/>
    </row>
    <row r="26" spans="1:10">
      <c r="A26" s="2">
        <v>24</v>
      </c>
      <c r="B26" s="5" t="s">
        <v>240</v>
      </c>
      <c r="C26" s="2" t="s">
        <v>30</v>
      </c>
      <c r="D26" s="3"/>
      <c r="E26" s="2">
        <v>127</v>
      </c>
      <c r="F26" s="2">
        <v>114</v>
      </c>
      <c r="G26" s="2">
        <v>39</v>
      </c>
      <c r="H26" s="8">
        <f>G26/E26*100</f>
        <v>30.708661417322837</v>
      </c>
      <c r="I26" s="8">
        <f>G26/7121*100</f>
        <v>0.54767588821794688</v>
      </c>
      <c r="J26" s="2"/>
    </row>
    <row r="27" spans="1:10">
      <c r="A27" s="2">
        <v>25</v>
      </c>
      <c r="B27" s="5" t="s">
        <v>241</v>
      </c>
      <c r="C27" s="2" t="s">
        <v>31</v>
      </c>
      <c r="D27" s="3"/>
      <c r="E27" s="2">
        <v>205</v>
      </c>
      <c r="F27" s="2">
        <v>167</v>
      </c>
      <c r="G27" s="2">
        <v>108</v>
      </c>
      <c r="H27" s="8">
        <f>G27/E27*100</f>
        <v>52.682926829268297</v>
      </c>
      <c r="I27" s="8">
        <f>G27/7121*100</f>
        <v>1.51664092121893</v>
      </c>
      <c r="J27" s="2"/>
    </row>
    <row r="28" spans="1:10">
      <c r="A28" s="2">
        <v>26</v>
      </c>
      <c r="B28" s="5" t="s">
        <v>242</v>
      </c>
      <c r="C28" s="2" t="s">
        <v>32</v>
      </c>
      <c r="D28" s="3"/>
      <c r="E28" s="2">
        <v>42</v>
      </c>
      <c r="F28" s="2">
        <v>34</v>
      </c>
      <c r="G28" s="2">
        <v>26</v>
      </c>
      <c r="H28" s="8">
        <f>G28/E28*100</f>
        <v>61.904761904761905</v>
      </c>
      <c r="I28" s="8">
        <f>G28/7121*100</f>
        <v>0.36511725881196461</v>
      </c>
      <c r="J28" s="2"/>
    </row>
    <row r="29" spans="1:10">
      <c r="A29" s="2">
        <v>27</v>
      </c>
      <c r="B29" s="5" t="s">
        <v>243</v>
      </c>
      <c r="C29" s="2" t="s">
        <v>33</v>
      </c>
      <c r="D29" s="3"/>
      <c r="E29" s="2">
        <v>1</v>
      </c>
      <c r="F29" s="2">
        <v>1</v>
      </c>
      <c r="G29" s="2">
        <v>0</v>
      </c>
      <c r="H29" s="8">
        <f>G29/E29*100</f>
        <v>0</v>
      </c>
      <c r="I29" s="8">
        <f>G29/7121*100</f>
        <v>0</v>
      </c>
      <c r="J29" s="2"/>
    </row>
    <row r="30" spans="1:10">
      <c r="A30" s="2">
        <v>28</v>
      </c>
      <c r="B30" s="5" t="s">
        <v>244</v>
      </c>
      <c r="C30" s="2" t="s">
        <v>34</v>
      </c>
      <c r="D30" s="3"/>
      <c r="E30" s="2">
        <v>9</v>
      </c>
      <c r="F30" s="2">
        <v>9</v>
      </c>
      <c r="G30" s="2">
        <v>0</v>
      </c>
      <c r="H30" s="8">
        <f>G30/E30*100</f>
        <v>0</v>
      </c>
      <c r="I30" s="8">
        <f>G30/7121*100</f>
        <v>0</v>
      </c>
      <c r="J30" s="2"/>
    </row>
    <row r="31" spans="1:10">
      <c r="A31" s="2">
        <v>29</v>
      </c>
      <c r="B31" s="5" t="s">
        <v>245</v>
      </c>
      <c r="C31" s="2" t="s">
        <v>35</v>
      </c>
      <c r="D31" s="3"/>
      <c r="E31" s="2">
        <v>25</v>
      </c>
      <c r="F31" s="2">
        <v>20</v>
      </c>
      <c r="G31" s="2">
        <v>11</v>
      </c>
      <c r="H31" s="8">
        <f>G31/E31*100</f>
        <v>44</v>
      </c>
      <c r="I31" s="8">
        <f>G31/7121*100</f>
        <v>0.15447268642044656</v>
      </c>
      <c r="J31" s="2"/>
    </row>
    <row r="32" spans="1:10">
      <c r="A32" s="2">
        <v>30</v>
      </c>
      <c r="B32" s="5" t="s">
        <v>246</v>
      </c>
      <c r="C32" s="2" t="s">
        <v>36</v>
      </c>
      <c r="D32" s="3"/>
      <c r="E32" s="2">
        <v>14</v>
      </c>
      <c r="F32" s="2">
        <v>12</v>
      </c>
      <c r="G32" s="2">
        <v>4</v>
      </c>
      <c r="H32" s="8">
        <f>G32/E32*100</f>
        <v>28.571428571428569</v>
      </c>
      <c r="I32" s="8">
        <f>G32/7121*100</f>
        <v>5.6171885971071485E-2</v>
      </c>
      <c r="J32" s="2"/>
    </row>
    <row r="33" spans="1:10">
      <c r="A33" s="2">
        <v>31</v>
      </c>
      <c r="B33" s="5" t="s">
        <v>247</v>
      </c>
      <c r="C33" s="2" t="s">
        <v>37</v>
      </c>
      <c r="D33" s="3"/>
      <c r="E33" s="2">
        <v>46</v>
      </c>
      <c r="F33" s="2">
        <v>36</v>
      </c>
      <c r="G33" s="2">
        <v>27</v>
      </c>
      <c r="H33" s="8">
        <f>G33/E33*100</f>
        <v>58.695652173913047</v>
      </c>
      <c r="I33" s="8">
        <f>G33/7121*100</f>
        <v>0.3791602303047325</v>
      </c>
      <c r="J33" s="2"/>
    </row>
    <row r="34" spans="1:10">
      <c r="A34" s="2">
        <v>32</v>
      </c>
      <c r="B34" s="5" t="s">
        <v>248</v>
      </c>
      <c r="C34" s="2" t="s">
        <v>38</v>
      </c>
      <c r="D34" s="3"/>
      <c r="E34" s="2">
        <v>2</v>
      </c>
      <c r="F34" s="2">
        <v>1</v>
      </c>
      <c r="G34" s="2">
        <v>0</v>
      </c>
      <c r="H34" s="8">
        <f>G34/E34*100</f>
        <v>0</v>
      </c>
      <c r="I34" s="8">
        <f>G34/7121*100</f>
        <v>0</v>
      </c>
      <c r="J34" s="2"/>
    </row>
    <row r="35" spans="1:10">
      <c r="A35" s="2">
        <v>33</v>
      </c>
      <c r="B35" s="5" t="s">
        <v>249</v>
      </c>
      <c r="C35" s="2" t="s">
        <v>39</v>
      </c>
      <c r="D35" s="3"/>
      <c r="E35" s="2">
        <v>21</v>
      </c>
      <c r="F35" s="2">
        <v>9</v>
      </c>
      <c r="G35" s="2">
        <v>17</v>
      </c>
      <c r="H35" s="8">
        <f>G35/E35*100</f>
        <v>80.952380952380949</v>
      </c>
      <c r="I35" s="8">
        <f>G35/7121*100</f>
        <v>0.23873051537705378</v>
      </c>
      <c r="J35" s="2"/>
    </row>
    <row r="36" spans="1:10">
      <c r="A36" s="2">
        <v>34</v>
      </c>
      <c r="B36" s="5" t="s">
        <v>450</v>
      </c>
      <c r="C36" s="2" t="s">
        <v>460</v>
      </c>
      <c r="D36" s="6"/>
      <c r="E36" s="7">
        <v>2</v>
      </c>
      <c r="F36" s="6">
        <v>0</v>
      </c>
      <c r="G36" s="2">
        <v>2</v>
      </c>
      <c r="H36" s="8">
        <f>G36/E36*100</f>
        <v>100</v>
      </c>
      <c r="I36" s="8">
        <f>G36/7121*100</f>
        <v>2.8085942985535742E-2</v>
      </c>
      <c r="J36" s="6"/>
    </row>
    <row r="37" spans="1:10">
      <c r="A37" s="2">
        <v>35</v>
      </c>
      <c r="B37" s="5" t="s">
        <v>250</v>
      </c>
      <c r="C37" s="2" t="s">
        <v>40</v>
      </c>
      <c r="D37" s="3"/>
      <c r="E37" s="2">
        <v>78</v>
      </c>
      <c r="F37" s="2">
        <v>73</v>
      </c>
      <c r="G37" s="2">
        <v>24</v>
      </c>
      <c r="H37" s="8">
        <f>G37/E37*100</f>
        <v>30.76923076923077</v>
      </c>
      <c r="I37" s="8">
        <f>G37/7121*100</f>
        <v>0.33703131582642887</v>
      </c>
      <c r="J37" s="2"/>
    </row>
    <row r="38" spans="1:10">
      <c r="A38" s="2">
        <v>36</v>
      </c>
      <c r="B38" s="5" t="s">
        <v>251</v>
      </c>
      <c r="C38" s="2" t="s">
        <v>41</v>
      </c>
      <c r="D38" s="3"/>
      <c r="E38" s="2">
        <v>9</v>
      </c>
      <c r="F38" s="2">
        <v>8</v>
      </c>
      <c r="G38" s="2">
        <v>3</v>
      </c>
      <c r="H38" s="8">
        <f>G38/E38*100</f>
        <v>33.333333333333329</v>
      </c>
      <c r="I38" s="8">
        <f>G38/7121*100</f>
        <v>4.2128914478303608E-2</v>
      </c>
      <c r="J38" s="2"/>
    </row>
    <row r="39" spans="1:10">
      <c r="A39" s="2">
        <v>37</v>
      </c>
      <c r="B39" s="5" t="s">
        <v>252</v>
      </c>
      <c r="C39" s="2" t="s">
        <v>42</v>
      </c>
      <c r="D39" s="3"/>
      <c r="E39" s="2">
        <v>9</v>
      </c>
      <c r="F39" s="2">
        <v>10</v>
      </c>
      <c r="G39" s="2">
        <v>5</v>
      </c>
      <c r="H39" s="8">
        <f>G39/E39*100</f>
        <v>55.555555555555557</v>
      </c>
      <c r="I39" s="8">
        <f>G39/7121*100</f>
        <v>7.0214857463839347E-2</v>
      </c>
      <c r="J39" s="2"/>
    </row>
    <row r="40" spans="1:10">
      <c r="A40" s="2">
        <v>38</v>
      </c>
      <c r="B40" s="5" t="s">
        <v>253</v>
      </c>
      <c r="C40" s="2" t="s">
        <v>43</v>
      </c>
      <c r="D40" s="3"/>
      <c r="E40" s="2">
        <v>35</v>
      </c>
      <c r="F40" s="2">
        <v>32</v>
      </c>
      <c r="G40" s="2">
        <v>15</v>
      </c>
      <c r="H40" s="8">
        <f>G40/E40*100</f>
        <v>42.857142857142854</v>
      </c>
      <c r="I40" s="8">
        <f>G40/7121*100</f>
        <v>0.21064457239151807</v>
      </c>
      <c r="J40" s="2"/>
    </row>
    <row r="41" spans="1:10">
      <c r="A41" s="2">
        <v>39</v>
      </c>
      <c r="B41" s="5" t="s">
        <v>254</v>
      </c>
      <c r="C41" s="2" t="s">
        <v>44</v>
      </c>
      <c r="D41" s="3"/>
      <c r="E41" s="2">
        <v>48</v>
      </c>
      <c r="F41" s="2">
        <v>36</v>
      </c>
      <c r="G41" s="2">
        <v>18</v>
      </c>
      <c r="H41" s="8">
        <f>G41/E41*100</f>
        <v>37.5</v>
      </c>
      <c r="I41" s="8">
        <f>G41/7121*100</f>
        <v>0.25277348686982165</v>
      </c>
      <c r="J41" s="2"/>
    </row>
    <row r="42" spans="1:10">
      <c r="A42" s="2">
        <v>40</v>
      </c>
      <c r="B42" s="5" t="s">
        <v>431</v>
      </c>
      <c r="C42" s="2" t="s">
        <v>461</v>
      </c>
      <c r="D42" s="6"/>
      <c r="E42" s="7">
        <v>1</v>
      </c>
      <c r="F42" s="6">
        <v>0</v>
      </c>
      <c r="G42" s="2">
        <v>0</v>
      </c>
      <c r="H42" s="8">
        <f>G42/E42*100</f>
        <v>0</v>
      </c>
      <c r="I42" s="8">
        <f>G42/7121*100</f>
        <v>0</v>
      </c>
      <c r="J42" s="6"/>
    </row>
    <row r="43" spans="1:10">
      <c r="A43" s="2">
        <v>41</v>
      </c>
      <c r="B43" s="5" t="s">
        <v>255</v>
      </c>
      <c r="C43" s="2" t="s">
        <v>45</v>
      </c>
      <c r="D43" s="3"/>
      <c r="E43" s="2">
        <v>105</v>
      </c>
      <c r="F43" s="2">
        <v>88</v>
      </c>
      <c r="G43" s="2">
        <v>21</v>
      </c>
      <c r="H43" s="8">
        <f>G43/E43*100</f>
        <v>20</v>
      </c>
      <c r="I43" s="8">
        <f>G43/7121*100</f>
        <v>0.29490240134812529</v>
      </c>
      <c r="J43" s="2"/>
    </row>
    <row r="44" spans="1:10">
      <c r="A44" s="2">
        <v>42</v>
      </c>
      <c r="B44" s="5" t="s">
        <v>256</v>
      </c>
      <c r="C44" s="2" t="s">
        <v>46</v>
      </c>
      <c r="D44" s="3"/>
      <c r="E44" s="2">
        <v>6</v>
      </c>
      <c r="F44" s="2">
        <v>2</v>
      </c>
      <c r="G44" s="2">
        <v>10</v>
      </c>
      <c r="H44" s="8">
        <f>G44/E44*100</f>
        <v>166.66666666666669</v>
      </c>
      <c r="I44" s="8">
        <f>G44/7121*100</f>
        <v>0.14042971492767869</v>
      </c>
      <c r="J44" s="2"/>
    </row>
    <row r="45" spans="1:10">
      <c r="A45" s="2">
        <v>43</v>
      </c>
      <c r="B45" s="5" t="s">
        <v>257</v>
      </c>
      <c r="C45" s="2" t="s">
        <v>47</v>
      </c>
      <c r="D45" s="3"/>
      <c r="E45" s="2">
        <v>2</v>
      </c>
      <c r="F45" s="2">
        <v>1</v>
      </c>
      <c r="G45" s="2">
        <v>0</v>
      </c>
      <c r="H45" s="8">
        <f>G45/E45*100</f>
        <v>0</v>
      </c>
      <c r="I45" s="8">
        <f>G45/7121*100</f>
        <v>0</v>
      </c>
      <c r="J45" s="2"/>
    </row>
    <row r="46" spans="1:10">
      <c r="A46" s="2">
        <v>44</v>
      </c>
      <c r="B46" s="5" t="s">
        <v>258</v>
      </c>
      <c r="C46" s="2" t="s">
        <v>48</v>
      </c>
      <c r="D46" s="3"/>
      <c r="E46" s="2">
        <v>16</v>
      </c>
      <c r="F46" s="2">
        <v>15</v>
      </c>
      <c r="G46" s="2">
        <v>9</v>
      </c>
      <c r="H46" s="8">
        <f>G46/E46*100</f>
        <v>56.25</v>
      </c>
      <c r="I46" s="8">
        <f>G46/7121*100</f>
        <v>0.12638674343491083</v>
      </c>
      <c r="J46" s="2"/>
    </row>
    <row r="47" spans="1:10">
      <c r="A47" s="2">
        <v>45</v>
      </c>
      <c r="B47" s="5" t="s">
        <v>259</v>
      </c>
      <c r="C47" s="2" t="s">
        <v>49</v>
      </c>
      <c r="D47" s="3"/>
      <c r="E47" s="2">
        <v>39</v>
      </c>
      <c r="F47" s="2">
        <v>28</v>
      </c>
      <c r="G47" s="2">
        <v>13</v>
      </c>
      <c r="H47" s="8">
        <f>G47/E47*100</f>
        <v>33.333333333333329</v>
      </c>
      <c r="I47" s="8">
        <f>G47/7121*100</f>
        <v>0.1825586294059823</v>
      </c>
      <c r="J47" s="2"/>
    </row>
    <row r="48" spans="1:10">
      <c r="A48" s="2">
        <v>46</v>
      </c>
      <c r="B48" s="5" t="s">
        <v>453</v>
      </c>
      <c r="C48" s="2" t="s">
        <v>462</v>
      </c>
      <c r="D48" s="6"/>
      <c r="E48" s="7">
        <v>1</v>
      </c>
      <c r="F48" s="6">
        <v>0</v>
      </c>
      <c r="G48" s="2">
        <v>1</v>
      </c>
      <c r="H48" s="8">
        <f>G48/E48*100</f>
        <v>100</v>
      </c>
      <c r="I48" s="8">
        <f>G48/7121*100</f>
        <v>1.4042971492767871E-2</v>
      </c>
      <c r="J48" s="6"/>
    </row>
    <row r="49" spans="1:10">
      <c r="A49" s="2">
        <v>47</v>
      </c>
      <c r="B49" s="5" t="s">
        <v>260</v>
      </c>
      <c r="C49" s="2" t="s">
        <v>50</v>
      </c>
      <c r="D49" s="3"/>
      <c r="E49" s="2">
        <v>17</v>
      </c>
      <c r="F49" s="2">
        <v>14</v>
      </c>
      <c r="G49" s="2">
        <v>14</v>
      </c>
      <c r="H49" s="8">
        <f>G49/E49*100</f>
        <v>82.35294117647058</v>
      </c>
      <c r="I49" s="8">
        <f>G49/7121*100</f>
        <v>0.19660160089875017</v>
      </c>
      <c r="J49" s="2"/>
    </row>
    <row r="50" spans="1:10">
      <c r="A50" s="2">
        <v>48</v>
      </c>
      <c r="B50" s="5" t="s">
        <v>261</v>
      </c>
      <c r="C50" s="2" t="s">
        <v>51</v>
      </c>
      <c r="D50" s="3"/>
      <c r="E50" s="2">
        <v>19</v>
      </c>
      <c r="F50" s="2">
        <v>18</v>
      </c>
      <c r="G50" s="2">
        <v>13</v>
      </c>
      <c r="H50" s="8">
        <f>G50/E50*100</f>
        <v>68.421052631578945</v>
      </c>
      <c r="I50" s="8">
        <f>G50/7121*100</f>
        <v>0.1825586294059823</v>
      </c>
      <c r="J50" s="2"/>
    </row>
    <row r="51" spans="1:10">
      <c r="A51" s="2">
        <v>49</v>
      </c>
      <c r="B51" s="5" t="s">
        <v>262</v>
      </c>
      <c r="C51" s="2" t="s">
        <v>52</v>
      </c>
      <c r="D51" s="3"/>
      <c r="E51" s="2">
        <v>16</v>
      </c>
      <c r="F51" s="2">
        <v>13</v>
      </c>
      <c r="G51" s="2">
        <v>9</v>
      </c>
      <c r="H51" s="8">
        <f>G51/E51*100</f>
        <v>56.25</v>
      </c>
      <c r="I51" s="8">
        <f>G51/7121*100</f>
        <v>0.12638674343491083</v>
      </c>
      <c r="J51" s="2"/>
    </row>
    <row r="52" spans="1:10">
      <c r="A52" s="2">
        <v>50</v>
      </c>
      <c r="B52" s="5" t="s">
        <v>263</v>
      </c>
      <c r="C52" s="2" t="s">
        <v>53</v>
      </c>
      <c r="D52" s="3"/>
      <c r="E52" s="2">
        <v>41</v>
      </c>
      <c r="F52" s="2">
        <v>28</v>
      </c>
      <c r="G52" s="2">
        <v>28</v>
      </c>
      <c r="H52" s="8">
        <f>G52/E52*100</f>
        <v>68.292682926829272</v>
      </c>
      <c r="I52" s="8">
        <f>G52/7121*100</f>
        <v>0.39320320179750035</v>
      </c>
      <c r="J52" s="2"/>
    </row>
    <row r="53" spans="1:10">
      <c r="A53" s="2">
        <v>51</v>
      </c>
      <c r="B53" s="5" t="s">
        <v>264</v>
      </c>
      <c r="C53" s="2" t="s">
        <v>54</v>
      </c>
      <c r="D53" s="3"/>
      <c r="E53" s="2">
        <v>6</v>
      </c>
      <c r="F53" s="2">
        <v>4</v>
      </c>
      <c r="G53" s="2">
        <v>4</v>
      </c>
      <c r="H53" s="8">
        <f>G53/E53*100</f>
        <v>66.666666666666657</v>
      </c>
      <c r="I53" s="8">
        <f>G53/7121*100</f>
        <v>5.6171885971071485E-2</v>
      </c>
      <c r="J53" s="2"/>
    </row>
    <row r="54" spans="1:10">
      <c r="A54" s="2">
        <v>52</v>
      </c>
      <c r="B54" s="5" t="s">
        <v>265</v>
      </c>
      <c r="C54" s="2" t="s">
        <v>55</v>
      </c>
      <c r="D54" s="3"/>
      <c r="E54" s="2">
        <v>2</v>
      </c>
      <c r="F54" s="2">
        <v>2</v>
      </c>
      <c r="G54" s="2">
        <v>1</v>
      </c>
      <c r="H54" s="8">
        <f>G54/E54*100</f>
        <v>50</v>
      </c>
      <c r="I54" s="8">
        <f>G54/7121*100</f>
        <v>1.4042971492767871E-2</v>
      </c>
      <c r="J54" s="2"/>
    </row>
    <row r="55" spans="1:10">
      <c r="A55" s="2">
        <v>53</v>
      </c>
      <c r="B55" s="5" t="s">
        <v>266</v>
      </c>
      <c r="C55" s="2" t="s">
        <v>56</v>
      </c>
      <c r="D55" s="3"/>
      <c r="E55" s="2">
        <v>25</v>
      </c>
      <c r="F55" s="2">
        <v>18</v>
      </c>
      <c r="G55" s="2">
        <v>10</v>
      </c>
      <c r="H55" s="8">
        <f>G55/E55*100</f>
        <v>40</v>
      </c>
      <c r="I55" s="8">
        <f>G55/7121*100</f>
        <v>0.14042971492767869</v>
      </c>
      <c r="J55" s="2"/>
    </row>
    <row r="56" spans="1:10">
      <c r="A56" s="2">
        <v>54</v>
      </c>
      <c r="B56" s="5" t="s">
        <v>267</v>
      </c>
      <c r="C56" s="2" t="s">
        <v>57</v>
      </c>
      <c r="D56" s="3"/>
      <c r="E56" s="2">
        <v>59</v>
      </c>
      <c r="F56" s="2">
        <v>34</v>
      </c>
      <c r="G56" s="2">
        <v>42</v>
      </c>
      <c r="H56" s="8">
        <f>G56/E56*100</f>
        <v>71.186440677966104</v>
      </c>
      <c r="I56" s="8">
        <f>G56/7121*100</f>
        <v>0.58980480269625057</v>
      </c>
      <c r="J56" s="2"/>
    </row>
    <row r="57" spans="1:10">
      <c r="A57" s="2">
        <v>55</v>
      </c>
      <c r="B57" s="5" t="s">
        <v>268</v>
      </c>
      <c r="C57" s="2" t="s">
        <v>58</v>
      </c>
      <c r="D57" s="3"/>
      <c r="E57" s="2">
        <v>59</v>
      </c>
      <c r="F57" s="2">
        <v>37</v>
      </c>
      <c r="G57" s="2">
        <v>37</v>
      </c>
      <c r="H57" s="8">
        <f>G57/E57*100</f>
        <v>62.711864406779661</v>
      </c>
      <c r="I57" s="8">
        <f>G57/7121*100</f>
        <v>0.5195899452324112</v>
      </c>
      <c r="J57" s="2"/>
    </row>
    <row r="58" spans="1:10">
      <c r="A58" s="2">
        <v>56</v>
      </c>
      <c r="B58" s="5" t="s">
        <v>269</v>
      </c>
      <c r="C58" s="2" t="s">
        <v>59</v>
      </c>
      <c r="D58" s="3"/>
      <c r="E58" s="2">
        <v>3</v>
      </c>
      <c r="F58" s="2">
        <v>1</v>
      </c>
      <c r="G58" s="2">
        <v>1</v>
      </c>
      <c r="H58" s="8">
        <f>G58/E58*100</f>
        <v>33.333333333333329</v>
      </c>
      <c r="I58" s="8">
        <f>G58/7121*100</f>
        <v>1.4042971492767871E-2</v>
      </c>
      <c r="J58" s="2"/>
    </row>
    <row r="59" spans="1:10">
      <c r="A59" s="2">
        <v>57</v>
      </c>
      <c r="B59" s="5" t="s">
        <v>270</v>
      </c>
      <c r="C59" s="2" t="s">
        <v>60</v>
      </c>
      <c r="D59" s="3"/>
      <c r="E59" s="2">
        <v>157</v>
      </c>
      <c r="F59" s="2">
        <v>138</v>
      </c>
      <c r="G59" s="2">
        <v>59</v>
      </c>
      <c r="H59" s="8">
        <f>G59/E59*100</f>
        <v>37.579617834394909</v>
      </c>
      <c r="I59" s="8">
        <f>G59/7121*100</f>
        <v>0.82853531807330438</v>
      </c>
      <c r="J59" s="2"/>
    </row>
    <row r="60" spans="1:10">
      <c r="A60" s="2">
        <v>58</v>
      </c>
      <c r="B60" s="5" t="s">
        <v>271</v>
      </c>
      <c r="C60" s="2" t="s">
        <v>61</v>
      </c>
      <c r="D60" s="3"/>
      <c r="E60" s="2">
        <v>39</v>
      </c>
      <c r="F60" s="2">
        <v>36</v>
      </c>
      <c r="G60" s="2">
        <v>18</v>
      </c>
      <c r="H60" s="8">
        <f>G60/E60*100</f>
        <v>46.153846153846153</v>
      </c>
      <c r="I60" s="8">
        <f>G60/7121*100</f>
        <v>0.25277348686982165</v>
      </c>
      <c r="J60" s="2"/>
    </row>
    <row r="61" spans="1:10">
      <c r="A61" s="2">
        <v>59</v>
      </c>
      <c r="B61" s="5" t="s">
        <v>272</v>
      </c>
      <c r="C61" s="2" t="s">
        <v>62</v>
      </c>
      <c r="D61" s="3"/>
      <c r="E61" s="2">
        <v>25</v>
      </c>
      <c r="F61" s="2">
        <v>16</v>
      </c>
      <c r="G61" s="2">
        <v>7</v>
      </c>
      <c r="H61" s="8">
        <f>G61/E61*100</f>
        <v>28.000000000000004</v>
      </c>
      <c r="I61" s="8">
        <f>G61/7121*100</f>
        <v>9.8300800449375086E-2</v>
      </c>
      <c r="J61" s="2"/>
    </row>
    <row r="62" spans="1:10">
      <c r="A62" s="2">
        <v>60</v>
      </c>
      <c r="B62" s="5" t="s">
        <v>273</v>
      </c>
      <c r="C62" s="2" t="s">
        <v>63</v>
      </c>
      <c r="D62" s="3"/>
      <c r="E62" s="2">
        <v>4</v>
      </c>
      <c r="F62" s="2">
        <v>3</v>
      </c>
      <c r="G62" s="2">
        <v>1</v>
      </c>
      <c r="H62" s="8">
        <f>G62/E62*100</f>
        <v>25</v>
      </c>
      <c r="I62" s="8">
        <f>G62/7121*100</f>
        <v>1.4042971492767871E-2</v>
      </c>
      <c r="J62" s="2"/>
    </row>
    <row r="63" spans="1:10">
      <c r="A63" s="2">
        <v>61</v>
      </c>
      <c r="B63" s="5" t="s">
        <v>274</v>
      </c>
      <c r="C63" s="2" t="s">
        <v>64</v>
      </c>
      <c r="D63" s="3"/>
      <c r="E63" s="2">
        <v>167</v>
      </c>
      <c r="F63" s="2">
        <v>155</v>
      </c>
      <c r="G63" s="2">
        <v>53</v>
      </c>
      <c r="H63" s="8">
        <f>G63/E63*100</f>
        <v>31.736526946107784</v>
      </c>
      <c r="I63" s="8">
        <f>G63/7121*100</f>
        <v>0.74427748911669711</v>
      </c>
      <c r="J63" s="2"/>
    </row>
    <row r="64" spans="1:10">
      <c r="A64" s="2">
        <v>62</v>
      </c>
      <c r="B64" s="5" t="s">
        <v>275</v>
      </c>
      <c r="C64" s="2" t="s">
        <v>65</v>
      </c>
      <c r="D64" s="3"/>
      <c r="E64" s="2">
        <v>35</v>
      </c>
      <c r="F64" s="2">
        <v>34</v>
      </c>
      <c r="G64" s="2">
        <v>7</v>
      </c>
      <c r="H64" s="8">
        <f>G64/E64*100</f>
        <v>20</v>
      </c>
      <c r="I64" s="8">
        <f>G64/7121*100</f>
        <v>9.8300800449375086E-2</v>
      </c>
      <c r="J64" s="2"/>
    </row>
    <row r="65" spans="1:10">
      <c r="A65" s="2">
        <v>63</v>
      </c>
      <c r="B65" s="5" t="s">
        <v>276</v>
      </c>
      <c r="C65" s="2" t="s">
        <v>66</v>
      </c>
      <c r="D65" s="3"/>
      <c r="E65" s="2">
        <v>106</v>
      </c>
      <c r="F65" s="2">
        <v>99</v>
      </c>
      <c r="G65" s="2">
        <v>24</v>
      </c>
      <c r="H65" s="8">
        <f>G65/E65*100</f>
        <v>22.641509433962266</v>
      </c>
      <c r="I65" s="8">
        <f>G65/7121*100</f>
        <v>0.33703131582642887</v>
      </c>
      <c r="J65" s="2"/>
    </row>
    <row r="66" spans="1:10">
      <c r="A66" s="2">
        <v>64</v>
      </c>
      <c r="B66" s="5" t="s">
        <v>277</v>
      </c>
      <c r="C66" s="2" t="s">
        <v>67</v>
      </c>
      <c r="D66" s="3"/>
      <c r="E66" s="2">
        <v>120</v>
      </c>
      <c r="F66" s="2">
        <v>105</v>
      </c>
      <c r="G66" s="2">
        <v>32</v>
      </c>
      <c r="H66" s="8">
        <f>G66/E66*100</f>
        <v>26.666666666666668</v>
      </c>
      <c r="I66" s="8">
        <f>G66/7121*100</f>
        <v>0.44937508776857188</v>
      </c>
      <c r="J66" s="2"/>
    </row>
    <row r="67" spans="1:10">
      <c r="A67" s="2">
        <v>65</v>
      </c>
      <c r="B67" s="5" t="s">
        <v>278</v>
      </c>
      <c r="C67" s="2" t="s">
        <v>68</v>
      </c>
      <c r="D67" s="3"/>
      <c r="E67" s="2">
        <v>57</v>
      </c>
      <c r="F67" s="2">
        <v>49</v>
      </c>
      <c r="G67" s="2">
        <v>21</v>
      </c>
      <c r="H67" s="8">
        <f>G67/E67*100</f>
        <v>36.84210526315789</v>
      </c>
      <c r="I67" s="8">
        <f>G67/7121*100</f>
        <v>0.29490240134812529</v>
      </c>
      <c r="J67" s="2"/>
    </row>
    <row r="68" spans="1:10">
      <c r="A68" s="2">
        <v>66</v>
      </c>
      <c r="B68" s="5" t="s">
        <v>444</v>
      </c>
      <c r="C68" s="2" t="s">
        <v>463</v>
      </c>
      <c r="D68" s="6"/>
      <c r="E68" s="7">
        <v>5</v>
      </c>
      <c r="F68" s="6">
        <v>0</v>
      </c>
      <c r="G68" s="2">
        <v>0</v>
      </c>
      <c r="H68" s="8">
        <f>G68/E68*100</f>
        <v>0</v>
      </c>
      <c r="I68" s="8">
        <f>G68/7121*100</f>
        <v>0</v>
      </c>
      <c r="J68" s="6"/>
    </row>
    <row r="69" spans="1:10">
      <c r="A69" s="2">
        <v>67</v>
      </c>
      <c r="B69" s="5" t="s">
        <v>279</v>
      </c>
      <c r="C69" s="2" t="s">
        <v>69</v>
      </c>
      <c r="D69" s="3"/>
      <c r="E69" s="2">
        <v>75</v>
      </c>
      <c r="F69" s="2">
        <v>69</v>
      </c>
      <c r="G69" s="2">
        <v>23</v>
      </c>
      <c r="H69" s="8">
        <f>G69/E69*100</f>
        <v>30.666666666666664</v>
      </c>
      <c r="I69" s="8">
        <f>G69/7121*100</f>
        <v>0.32298834433366097</v>
      </c>
      <c r="J69" s="2"/>
    </row>
    <row r="70" spans="1:10">
      <c r="A70" s="2">
        <v>68</v>
      </c>
      <c r="B70" s="5" t="s">
        <v>452</v>
      </c>
      <c r="C70" s="2" t="s">
        <v>464</v>
      </c>
      <c r="D70" s="6"/>
      <c r="E70" s="7">
        <v>1</v>
      </c>
      <c r="F70" s="6">
        <v>0</v>
      </c>
      <c r="G70" s="2">
        <v>1</v>
      </c>
      <c r="H70" s="8">
        <f>G70/E70*100</f>
        <v>100</v>
      </c>
      <c r="I70" s="8">
        <f>G70/7121*100</f>
        <v>1.4042971492767871E-2</v>
      </c>
      <c r="J70" s="6"/>
    </row>
    <row r="71" spans="1:10">
      <c r="A71" s="2">
        <v>69</v>
      </c>
      <c r="B71" s="5" t="s">
        <v>280</v>
      </c>
      <c r="C71" s="2" t="s">
        <v>70</v>
      </c>
      <c r="D71" s="3"/>
      <c r="E71" s="2">
        <v>145</v>
      </c>
      <c r="F71" s="2">
        <v>126</v>
      </c>
      <c r="G71" s="2">
        <v>40</v>
      </c>
      <c r="H71" s="8">
        <f>G71/E71*100</f>
        <v>27.586206896551722</v>
      </c>
      <c r="I71" s="8">
        <f>G71/7121*100</f>
        <v>0.56171885971071478</v>
      </c>
      <c r="J71" s="2"/>
    </row>
    <row r="72" spans="1:10">
      <c r="A72" s="2">
        <v>70</v>
      </c>
      <c r="B72" s="5" t="s">
        <v>281</v>
      </c>
      <c r="C72" s="2" t="s">
        <v>71</v>
      </c>
      <c r="D72" s="3"/>
      <c r="E72" s="2">
        <v>47</v>
      </c>
      <c r="F72" s="2">
        <v>43</v>
      </c>
      <c r="G72" s="2">
        <v>21</v>
      </c>
      <c r="H72" s="8">
        <f>G72/E72*100</f>
        <v>44.680851063829785</v>
      </c>
      <c r="I72" s="8">
        <f>G72/7121*100</f>
        <v>0.29490240134812529</v>
      </c>
      <c r="J72" s="2"/>
    </row>
    <row r="73" spans="1:10">
      <c r="A73" s="2">
        <v>71</v>
      </c>
      <c r="B73" s="5" t="s">
        <v>451</v>
      </c>
      <c r="C73" s="2" t="s">
        <v>465</v>
      </c>
      <c r="D73" s="6"/>
      <c r="E73" s="7">
        <v>1</v>
      </c>
      <c r="F73" s="6">
        <v>0</v>
      </c>
      <c r="G73" s="2">
        <v>1</v>
      </c>
      <c r="H73" s="8">
        <f>G73/E73*100</f>
        <v>100</v>
      </c>
      <c r="I73" s="8">
        <f>G73/7121*100</f>
        <v>1.4042971492767871E-2</v>
      </c>
      <c r="J73" s="6"/>
    </row>
    <row r="74" spans="1:10">
      <c r="A74" s="2">
        <v>72</v>
      </c>
      <c r="B74" s="5" t="s">
        <v>282</v>
      </c>
      <c r="C74" s="2" t="s">
        <v>72</v>
      </c>
      <c r="D74" s="3"/>
      <c r="E74" s="2">
        <v>102</v>
      </c>
      <c r="F74" s="2">
        <v>73</v>
      </c>
      <c r="G74" s="2">
        <v>19</v>
      </c>
      <c r="H74" s="8">
        <f>G74/E74*100</f>
        <v>18.627450980392158</v>
      </c>
      <c r="I74" s="8">
        <f>G74/7121*100</f>
        <v>0.26681645836258955</v>
      </c>
      <c r="J74" s="2"/>
    </row>
    <row r="75" spans="1:10">
      <c r="A75" s="2">
        <v>73</v>
      </c>
      <c r="B75" s="5" t="s">
        <v>447</v>
      </c>
      <c r="C75" s="2" t="s">
        <v>466</v>
      </c>
      <c r="D75" s="6"/>
      <c r="E75" s="7">
        <v>11</v>
      </c>
      <c r="F75" s="6">
        <v>0</v>
      </c>
      <c r="G75" s="2">
        <v>0</v>
      </c>
      <c r="H75" s="8">
        <f>G75/E75*100</f>
        <v>0</v>
      </c>
      <c r="I75" s="8">
        <f>G75/7121*100</f>
        <v>0</v>
      </c>
      <c r="J75" s="6"/>
    </row>
    <row r="76" spans="1:10">
      <c r="A76" s="2">
        <v>74</v>
      </c>
      <c r="B76" s="5" t="s">
        <v>283</v>
      </c>
      <c r="C76" s="2" t="s">
        <v>73</v>
      </c>
      <c r="D76" s="3"/>
      <c r="E76" s="2">
        <v>19</v>
      </c>
      <c r="F76" s="2">
        <v>19</v>
      </c>
      <c r="G76" s="2">
        <v>11</v>
      </c>
      <c r="H76" s="8">
        <f>G76/E76*100</f>
        <v>57.894736842105267</v>
      </c>
      <c r="I76" s="8">
        <f>G76/7121*100</f>
        <v>0.15447268642044656</v>
      </c>
      <c r="J76" s="2"/>
    </row>
    <row r="77" spans="1:10">
      <c r="A77" s="2">
        <v>75</v>
      </c>
      <c r="B77" s="5" t="s">
        <v>284</v>
      </c>
      <c r="C77" s="2" t="s">
        <v>74</v>
      </c>
      <c r="D77" s="3"/>
      <c r="E77" s="2">
        <v>41</v>
      </c>
      <c r="F77" s="2">
        <v>30</v>
      </c>
      <c r="G77" s="2">
        <v>20</v>
      </c>
      <c r="H77" s="8">
        <f>G77/E77*100</f>
        <v>48.780487804878049</v>
      </c>
      <c r="I77" s="8">
        <f>G77/7121*100</f>
        <v>0.28085942985535739</v>
      </c>
      <c r="J77" s="2"/>
    </row>
    <row r="78" spans="1:10">
      <c r="A78" s="2">
        <v>76</v>
      </c>
      <c r="B78" s="5" t="s">
        <v>285</v>
      </c>
      <c r="C78" s="2" t="s">
        <v>75</v>
      </c>
      <c r="D78" s="3"/>
      <c r="E78" s="2">
        <v>3</v>
      </c>
      <c r="F78" s="2">
        <v>3</v>
      </c>
      <c r="G78" s="2">
        <v>8</v>
      </c>
      <c r="H78" s="8">
        <f>G78/E78*100</f>
        <v>266.66666666666663</v>
      </c>
      <c r="I78" s="8">
        <f>G78/7121*100</f>
        <v>0.11234377194214297</v>
      </c>
      <c r="J78" s="2"/>
    </row>
    <row r="79" spans="1:10">
      <c r="A79" s="2">
        <v>77</v>
      </c>
      <c r="B79" s="5" t="s">
        <v>286</v>
      </c>
      <c r="C79" s="2" t="s">
        <v>76</v>
      </c>
      <c r="D79" s="3"/>
      <c r="E79" s="2">
        <v>174</v>
      </c>
      <c r="F79" s="2">
        <v>149</v>
      </c>
      <c r="G79" s="2">
        <v>92</v>
      </c>
      <c r="H79" s="8">
        <f>G79/E79*100</f>
        <v>52.873563218390807</v>
      </c>
      <c r="I79" s="8">
        <f>G79/7121*100</f>
        <v>1.2919533773346439</v>
      </c>
      <c r="J79" s="2"/>
    </row>
    <row r="80" spans="1:10">
      <c r="A80" s="2">
        <v>78</v>
      </c>
      <c r="B80" s="5" t="s">
        <v>287</v>
      </c>
      <c r="C80" s="2" t="s">
        <v>77</v>
      </c>
      <c r="D80" s="3"/>
      <c r="E80" s="2">
        <v>90</v>
      </c>
      <c r="F80" s="2">
        <v>85</v>
      </c>
      <c r="G80" s="2">
        <v>30</v>
      </c>
      <c r="H80" s="8">
        <f>G80/E80*100</f>
        <v>33.333333333333329</v>
      </c>
      <c r="I80" s="8">
        <f>G80/7121*100</f>
        <v>0.42128914478303614</v>
      </c>
      <c r="J80" s="2"/>
    </row>
    <row r="81" spans="1:10">
      <c r="A81" s="2">
        <v>79</v>
      </c>
      <c r="B81" s="5" t="s">
        <v>288</v>
      </c>
      <c r="C81" s="2" t="s">
        <v>78</v>
      </c>
      <c r="D81" s="3"/>
      <c r="E81" s="2">
        <v>81</v>
      </c>
      <c r="F81" s="2">
        <v>62</v>
      </c>
      <c r="G81" s="2">
        <v>44</v>
      </c>
      <c r="H81" s="8">
        <f>G81/E81*100</f>
        <v>54.320987654320987</v>
      </c>
      <c r="I81" s="8">
        <f>G81/7121*100</f>
        <v>0.61789074568178626</v>
      </c>
      <c r="J81" s="2"/>
    </row>
    <row r="82" spans="1:10">
      <c r="A82" s="2">
        <v>80</v>
      </c>
      <c r="B82" s="5" t="s">
        <v>289</v>
      </c>
      <c r="C82" s="2" t="s">
        <v>79</v>
      </c>
      <c r="D82" s="3"/>
      <c r="E82" s="2">
        <v>73</v>
      </c>
      <c r="F82" s="2">
        <v>63</v>
      </c>
      <c r="G82" s="2">
        <v>26</v>
      </c>
      <c r="H82" s="8">
        <f>G82/E82*100</f>
        <v>35.61643835616438</v>
      </c>
      <c r="I82" s="8">
        <f>G82/7121*100</f>
        <v>0.36511725881196461</v>
      </c>
      <c r="J82" s="2"/>
    </row>
    <row r="83" spans="1:10">
      <c r="A83" s="2">
        <v>81</v>
      </c>
      <c r="B83" s="5" t="s">
        <v>290</v>
      </c>
      <c r="C83" s="2" t="s">
        <v>80</v>
      </c>
      <c r="D83" s="3"/>
      <c r="E83" s="2">
        <v>17</v>
      </c>
      <c r="F83" s="2">
        <v>11</v>
      </c>
      <c r="G83" s="2">
        <v>18</v>
      </c>
      <c r="H83" s="8">
        <f>G83/E83*100</f>
        <v>105.88235294117648</v>
      </c>
      <c r="I83" s="8">
        <f>G83/7121*100</f>
        <v>0.25277348686982165</v>
      </c>
      <c r="J83" s="2"/>
    </row>
    <row r="84" spans="1:10">
      <c r="A84" s="2">
        <v>82</v>
      </c>
      <c r="B84" s="5" t="s">
        <v>291</v>
      </c>
      <c r="C84" s="2" t="s">
        <v>81</v>
      </c>
      <c r="D84" s="3"/>
      <c r="E84" s="2">
        <v>52</v>
      </c>
      <c r="F84" s="2">
        <v>47</v>
      </c>
      <c r="G84" s="2">
        <v>23</v>
      </c>
      <c r="H84" s="8">
        <f>G84/E84*100</f>
        <v>44.230769230769226</v>
      </c>
      <c r="I84" s="8">
        <f>G84/7121*100</f>
        <v>0.32298834433366097</v>
      </c>
      <c r="J84" s="2"/>
    </row>
    <row r="85" spans="1:10">
      <c r="A85" s="2">
        <v>83</v>
      </c>
      <c r="B85" s="5" t="s">
        <v>292</v>
      </c>
      <c r="C85" s="2" t="s">
        <v>82</v>
      </c>
      <c r="D85" s="3"/>
      <c r="E85" s="2">
        <v>28</v>
      </c>
      <c r="F85" s="2">
        <v>25</v>
      </c>
      <c r="G85" s="2">
        <v>12</v>
      </c>
      <c r="H85" s="8">
        <f>G85/E85*100</f>
        <v>42.857142857142854</v>
      </c>
      <c r="I85" s="8">
        <f>G85/7121*100</f>
        <v>0.16851565791321443</v>
      </c>
      <c r="J85" s="2"/>
    </row>
    <row r="86" spans="1:10">
      <c r="A86" s="2">
        <v>84</v>
      </c>
      <c r="B86" s="5" t="s">
        <v>433</v>
      </c>
      <c r="C86" s="2" t="s">
        <v>467</v>
      </c>
      <c r="D86" s="6"/>
      <c r="E86" s="7">
        <v>1</v>
      </c>
      <c r="F86" s="6">
        <v>0</v>
      </c>
      <c r="G86" s="2">
        <v>1</v>
      </c>
      <c r="H86" s="8">
        <f>G86/E86*100</f>
        <v>100</v>
      </c>
      <c r="I86" s="8">
        <f>G86/7121*100</f>
        <v>1.4042971492767871E-2</v>
      </c>
      <c r="J86" s="6"/>
    </row>
    <row r="87" spans="1:10">
      <c r="A87" s="2">
        <v>85</v>
      </c>
      <c r="B87" s="5" t="s">
        <v>293</v>
      </c>
      <c r="C87" s="2" t="s">
        <v>83</v>
      </c>
      <c r="D87" s="3"/>
      <c r="E87" s="2">
        <v>78</v>
      </c>
      <c r="F87" s="2">
        <v>74</v>
      </c>
      <c r="G87" s="2">
        <v>29</v>
      </c>
      <c r="H87" s="8">
        <f>G87/E87*100</f>
        <v>37.179487179487182</v>
      </c>
      <c r="I87" s="8">
        <f>G87/7121*100</f>
        <v>0.40724617329026824</v>
      </c>
      <c r="J87" s="2"/>
    </row>
    <row r="88" spans="1:10">
      <c r="A88" s="2">
        <v>86</v>
      </c>
      <c r="B88" s="5" t="s">
        <v>294</v>
      </c>
      <c r="C88" s="2" t="s">
        <v>84</v>
      </c>
      <c r="D88" s="3"/>
      <c r="E88" s="2">
        <v>31</v>
      </c>
      <c r="F88" s="2">
        <v>29</v>
      </c>
      <c r="G88" s="2">
        <v>14</v>
      </c>
      <c r="H88" s="8">
        <f>G88/E88*100</f>
        <v>45.161290322580641</v>
      </c>
      <c r="I88" s="8">
        <f>G88/7121*100</f>
        <v>0.19660160089875017</v>
      </c>
      <c r="J88" s="2"/>
    </row>
    <row r="89" spans="1:10">
      <c r="A89" s="2">
        <v>87</v>
      </c>
      <c r="B89" s="5" t="s">
        <v>295</v>
      </c>
      <c r="C89" s="2" t="s">
        <v>85</v>
      </c>
      <c r="D89" s="3"/>
      <c r="E89" s="2">
        <v>65</v>
      </c>
      <c r="F89" s="2">
        <v>42</v>
      </c>
      <c r="G89" s="2">
        <v>30</v>
      </c>
      <c r="H89" s="8">
        <f>G89/E89*100</f>
        <v>46.153846153846153</v>
      </c>
      <c r="I89" s="8">
        <f>G89/7121*100</f>
        <v>0.42128914478303614</v>
      </c>
      <c r="J89" s="2"/>
    </row>
    <row r="90" spans="1:10">
      <c r="A90" s="2">
        <v>88</v>
      </c>
      <c r="B90" s="5" t="s">
        <v>296</v>
      </c>
      <c r="C90" s="2" t="s">
        <v>86</v>
      </c>
      <c r="D90" s="3"/>
      <c r="E90" s="2">
        <v>1</v>
      </c>
      <c r="F90" s="2">
        <v>1</v>
      </c>
      <c r="G90" s="2">
        <v>0</v>
      </c>
      <c r="H90" s="8">
        <f>G90/E90*100</f>
        <v>0</v>
      </c>
      <c r="I90" s="8">
        <f>G90/7121*100</f>
        <v>0</v>
      </c>
      <c r="J90" s="2"/>
    </row>
    <row r="91" spans="1:10">
      <c r="A91" s="2">
        <v>89</v>
      </c>
      <c r="B91" s="5" t="s">
        <v>297</v>
      </c>
      <c r="C91" s="2" t="s">
        <v>87</v>
      </c>
      <c r="D91" s="3"/>
      <c r="E91" s="2">
        <v>19</v>
      </c>
      <c r="F91" s="2">
        <v>15</v>
      </c>
      <c r="G91" s="2">
        <v>9</v>
      </c>
      <c r="H91" s="8">
        <f>G91/E91*100</f>
        <v>47.368421052631575</v>
      </c>
      <c r="I91" s="8">
        <f>G91/7121*100</f>
        <v>0.12638674343491083</v>
      </c>
      <c r="J91" s="2"/>
    </row>
    <row r="92" spans="1:10">
      <c r="A92" s="2">
        <v>90</v>
      </c>
      <c r="B92" s="5" t="s">
        <v>454</v>
      </c>
      <c r="C92" s="2" t="s">
        <v>468</v>
      </c>
      <c r="D92" s="6"/>
      <c r="E92" s="7">
        <v>1</v>
      </c>
      <c r="F92" s="6">
        <v>0</v>
      </c>
      <c r="G92" s="2">
        <v>1</v>
      </c>
      <c r="H92" s="8">
        <f>G92/E92*100</f>
        <v>100</v>
      </c>
      <c r="I92" s="8">
        <f>G92/7121*100</f>
        <v>1.4042971492767871E-2</v>
      </c>
      <c r="J92" s="6"/>
    </row>
    <row r="93" spans="1:10">
      <c r="A93" s="2">
        <v>91</v>
      </c>
      <c r="B93" s="5" t="s">
        <v>298</v>
      </c>
      <c r="C93" s="2" t="s">
        <v>88</v>
      </c>
      <c r="D93" s="3"/>
      <c r="E93" s="2">
        <v>30</v>
      </c>
      <c r="F93" s="2">
        <v>25</v>
      </c>
      <c r="G93" s="2">
        <v>13</v>
      </c>
      <c r="H93" s="8">
        <f>G93/E93*100</f>
        <v>43.333333333333336</v>
      </c>
      <c r="I93" s="8">
        <f>G93/7121*100</f>
        <v>0.1825586294059823</v>
      </c>
      <c r="J93" s="2"/>
    </row>
    <row r="94" spans="1:10">
      <c r="A94" s="2">
        <v>92</v>
      </c>
      <c r="B94" s="5" t="s">
        <v>299</v>
      </c>
      <c r="C94" s="2" t="s">
        <v>89</v>
      </c>
      <c r="D94" s="3"/>
      <c r="E94" s="2">
        <v>34</v>
      </c>
      <c r="F94" s="2">
        <v>26</v>
      </c>
      <c r="G94" s="2">
        <v>13</v>
      </c>
      <c r="H94" s="8">
        <f>G94/E94*100</f>
        <v>38.235294117647058</v>
      </c>
      <c r="I94" s="8">
        <f>G94/7121*100</f>
        <v>0.1825586294059823</v>
      </c>
      <c r="J94" s="2"/>
    </row>
    <row r="95" spans="1:10">
      <c r="A95" s="2">
        <v>93</v>
      </c>
      <c r="B95" s="5" t="s">
        <v>432</v>
      </c>
      <c r="C95" s="2" t="s">
        <v>469</v>
      </c>
      <c r="D95" s="6"/>
      <c r="E95" s="7">
        <v>1</v>
      </c>
      <c r="F95" s="6">
        <v>0</v>
      </c>
      <c r="G95" s="2">
        <v>1</v>
      </c>
      <c r="H95" s="8">
        <f>G95/E95*100</f>
        <v>100</v>
      </c>
      <c r="I95" s="8">
        <f>G95/7121*100</f>
        <v>1.4042971492767871E-2</v>
      </c>
      <c r="J95" s="6"/>
    </row>
    <row r="96" spans="1:10">
      <c r="A96" s="2">
        <v>94</v>
      </c>
      <c r="B96" s="5" t="s">
        <v>300</v>
      </c>
      <c r="C96" s="2" t="s">
        <v>90</v>
      </c>
      <c r="D96" s="3"/>
      <c r="E96" s="2">
        <v>107</v>
      </c>
      <c r="F96" s="2">
        <v>98</v>
      </c>
      <c r="G96" s="2">
        <v>52</v>
      </c>
      <c r="H96" s="8">
        <f>G96/E96*100</f>
        <v>48.598130841121495</v>
      </c>
      <c r="I96" s="8">
        <f>G96/7121*100</f>
        <v>0.73023451762392921</v>
      </c>
      <c r="J96" s="2"/>
    </row>
    <row r="97" spans="1:10">
      <c r="A97" s="2">
        <v>95</v>
      </c>
      <c r="B97" s="5" t="s">
        <v>301</v>
      </c>
      <c r="C97" s="2" t="s">
        <v>91</v>
      </c>
      <c r="D97" s="3"/>
      <c r="E97" s="2">
        <v>77</v>
      </c>
      <c r="F97" s="2">
        <v>56</v>
      </c>
      <c r="G97" s="2">
        <v>43</v>
      </c>
      <c r="H97" s="8">
        <f>G97/E97*100</f>
        <v>55.844155844155843</v>
      </c>
      <c r="I97" s="8">
        <f>G97/7121*100</f>
        <v>0.60384777418901847</v>
      </c>
      <c r="J97" s="2"/>
    </row>
    <row r="98" spans="1:10">
      <c r="A98" s="2">
        <v>96</v>
      </c>
      <c r="B98" s="5" t="s">
        <v>446</v>
      </c>
      <c r="C98" s="2" t="s">
        <v>470</v>
      </c>
      <c r="D98" s="6"/>
      <c r="E98" s="7">
        <v>1</v>
      </c>
      <c r="F98" s="6">
        <v>0</v>
      </c>
      <c r="G98" s="2">
        <v>0</v>
      </c>
      <c r="H98" s="8">
        <f>G98/E98*100</f>
        <v>0</v>
      </c>
      <c r="I98" s="8">
        <f>G98/7121*100</f>
        <v>0</v>
      </c>
      <c r="J98" s="6"/>
    </row>
    <row r="99" spans="1:10">
      <c r="A99" s="2">
        <v>97</v>
      </c>
      <c r="B99" s="5" t="s">
        <v>441</v>
      </c>
      <c r="C99" s="2" t="s">
        <v>471</v>
      </c>
      <c r="D99" s="6"/>
      <c r="E99" s="7">
        <v>1</v>
      </c>
      <c r="F99" s="6">
        <v>0</v>
      </c>
      <c r="G99" s="2">
        <v>1</v>
      </c>
      <c r="H99" s="8">
        <f>G99/E99*100</f>
        <v>100</v>
      </c>
      <c r="I99" s="8">
        <f>G99/7121*100</f>
        <v>1.4042971492767871E-2</v>
      </c>
      <c r="J99" s="6"/>
    </row>
    <row r="100" spans="1:10">
      <c r="A100" s="2">
        <v>98</v>
      </c>
      <c r="B100" s="5" t="s">
        <v>302</v>
      </c>
      <c r="C100" s="2" t="s">
        <v>92</v>
      </c>
      <c r="D100" s="3"/>
      <c r="E100" s="2">
        <v>36</v>
      </c>
      <c r="F100" s="2">
        <v>27</v>
      </c>
      <c r="G100" s="2">
        <v>10</v>
      </c>
      <c r="H100" s="8">
        <f>G100/E100*100</f>
        <v>27.777777777777779</v>
      </c>
      <c r="I100" s="8">
        <f>G100/7121*100</f>
        <v>0.14042971492767869</v>
      </c>
      <c r="J100" s="2"/>
    </row>
    <row r="101" spans="1:10">
      <c r="A101" s="2">
        <v>99</v>
      </c>
      <c r="B101" s="5" t="s">
        <v>303</v>
      </c>
      <c r="C101" s="2" t="s">
        <v>93</v>
      </c>
      <c r="D101" s="3"/>
      <c r="E101" s="2">
        <v>70</v>
      </c>
      <c r="F101" s="2">
        <v>60</v>
      </c>
      <c r="G101" s="2">
        <v>18</v>
      </c>
      <c r="H101" s="8">
        <f>G101/E101*100</f>
        <v>25.714285714285712</v>
      </c>
      <c r="I101" s="8">
        <f>G101/7121*100</f>
        <v>0.25277348686982165</v>
      </c>
      <c r="J101" s="2"/>
    </row>
    <row r="102" spans="1:10">
      <c r="A102" s="2">
        <v>100</v>
      </c>
      <c r="B102" s="5" t="s">
        <v>304</v>
      </c>
      <c r="C102" s="2" t="s">
        <v>94</v>
      </c>
      <c r="D102" s="3"/>
      <c r="E102" s="2">
        <v>64</v>
      </c>
      <c r="F102" s="2">
        <v>55</v>
      </c>
      <c r="G102" s="2">
        <v>26</v>
      </c>
      <c r="H102" s="8">
        <f>G102/E102*100</f>
        <v>40.625</v>
      </c>
      <c r="I102" s="8">
        <f>G102/7121*100</f>
        <v>0.36511725881196461</v>
      </c>
      <c r="J102" s="2"/>
    </row>
    <row r="103" spans="1:10">
      <c r="A103" s="2">
        <v>101</v>
      </c>
      <c r="B103" s="5" t="s">
        <v>305</v>
      </c>
      <c r="C103" s="2" t="s">
        <v>95</v>
      </c>
      <c r="D103" s="3"/>
      <c r="E103" s="2">
        <v>40</v>
      </c>
      <c r="F103" s="2">
        <v>39</v>
      </c>
      <c r="G103" s="2">
        <v>35</v>
      </c>
      <c r="H103" s="8">
        <f>G103/E103*100</f>
        <v>87.5</v>
      </c>
      <c r="I103" s="8">
        <f>G103/7121*100</f>
        <v>0.4915040022468754</v>
      </c>
      <c r="J103" s="2"/>
    </row>
    <row r="104" spans="1:10">
      <c r="A104" s="2">
        <v>102</v>
      </c>
      <c r="B104" s="5" t="s">
        <v>306</v>
      </c>
      <c r="C104" s="2" t="s">
        <v>96</v>
      </c>
      <c r="D104" s="3"/>
      <c r="E104" s="2">
        <v>26</v>
      </c>
      <c r="F104" s="2">
        <v>7</v>
      </c>
      <c r="G104" s="2">
        <v>19</v>
      </c>
      <c r="H104" s="8">
        <f>G104/E104*100</f>
        <v>73.076923076923066</v>
      </c>
      <c r="I104" s="8">
        <f>G104/7121*100</f>
        <v>0.26681645836258955</v>
      </c>
      <c r="J104" s="2"/>
    </row>
    <row r="105" spans="1:10">
      <c r="A105" s="2">
        <v>103</v>
      </c>
      <c r="B105" s="5" t="s">
        <v>307</v>
      </c>
      <c r="C105" s="2" t="s">
        <v>97</v>
      </c>
      <c r="D105" s="3"/>
      <c r="E105" s="2">
        <v>1</v>
      </c>
      <c r="F105" s="2">
        <v>1</v>
      </c>
      <c r="G105" s="2">
        <v>0</v>
      </c>
      <c r="H105" s="8">
        <f>G105/E105*100</f>
        <v>0</v>
      </c>
      <c r="I105" s="8">
        <f>G105/7121*100</f>
        <v>0</v>
      </c>
      <c r="J105" s="2"/>
    </row>
    <row r="106" spans="1:10">
      <c r="A106" s="2">
        <v>104</v>
      </c>
      <c r="B106" s="5" t="s">
        <v>308</v>
      </c>
      <c r="C106" s="2" t="s">
        <v>98</v>
      </c>
      <c r="D106" s="3"/>
      <c r="E106" s="2">
        <v>75</v>
      </c>
      <c r="F106" s="2">
        <v>66</v>
      </c>
      <c r="G106" s="2">
        <v>48</v>
      </c>
      <c r="H106" s="8">
        <f>G106/E106*100</f>
        <v>64</v>
      </c>
      <c r="I106" s="8">
        <f>G106/7121*100</f>
        <v>0.67406263165285774</v>
      </c>
      <c r="J106" s="2"/>
    </row>
    <row r="107" spans="1:10">
      <c r="A107" s="2">
        <v>105</v>
      </c>
      <c r="B107" s="5" t="s">
        <v>456</v>
      </c>
      <c r="C107" s="2" t="s">
        <v>472</v>
      </c>
      <c r="D107" s="6"/>
      <c r="E107" s="7">
        <v>1</v>
      </c>
      <c r="F107" s="6">
        <v>0</v>
      </c>
      <c r="G107" s="2">
        <v>0</v>
      </c>
      <c r="H107" s="8">
        <f>G107/E107*100</f>
        <v>0</v>
      </c>
      <c r="I107" s="8">
        <f>G107/7121*100</f>
        <v>0</v>
      </c>
      <c r="J107" s="6"/>
    </row>
    <row r="108" spans="1:10">
      <c r="A108" s="2">
        <v>106</v>
      </c>
      <c r="B108" s="5" t="s">
        <v>309</v>
      </c>
      <c r="C108" s="2" t="s">
        <v>99</v>
      </c>
      <c r="D108" s="3"/>
      <c r="E108" s="2">
        <v>40</v>
      </c>
      <c r="F108" s="2">
        <v>32</v>
      </c>
      <c r="G108" s="2">
        <v>19</v>
      </c>
      <c r="H108" s="8">
        <f>G108/E108*100</f>
        <v>47.5</v>
      </c>
      <c r="I108" s="8">
        <f>G108/7121*100</f>
        <v>0.26681645836258955</v>
      </c>
      <c r="J108" s="2"/>
    </row>
    <row r="109" spans="1:10">
      <c r="A109" s="2">
        <v>107</v>
      </c>
      <c r="B109" s="5" t="s">
        <v>310</v>
      </c>
      <c r="C109" s="2" t="s">
        <v>100</v>
      </c>
      <c r="D109" s="3"/>
      <c r="E109" s="2">
        <v>23</v>
      </c>
      <c r="F109" s="2">
        <v>16</v>
      </c>
      <c r="G109" s="2">
        <v>16</v>
      </c>
      <c r="H109" s="8">
        <f>G109/E109*100</f>
        <v>69.565217391304344</v>
      </c>
      <c r="I109" s="8">
        <f>G109/7121*100</f>
        <v>0.22468754388428594</v>
      </c>
      <c r="J109" s="2"/>
    </row>
    <row r="110" spans="1:10">
      <c r="A110" s="2">
        <v>108</v>
      </c>
      <c r="B110" s="5" t="s">
        <v>440</v>
      </c>
      <c r="C110" s="2" t="s">
        <v>481</v>
      </c>
      <c r="D110" s="6"/>
      <c r="E110" s="7">
        <v>3</v>
      </c>
      <c r="F110" s="6">
        <v>0</v>
      </c>
      <c r="G110" s="2">
        <v>4</v>
      </c>
      <c r="H110" s="8">
        <f>G110/E110*100</f>
        <v>133.33333333333331</v>
      </c>
      <c r="I110" s="8">
        <f>G110/7121*100</f>
        <v>5.6171885971071485E-2</v>
      </c>
      <c r="J110" s="6"/>
    </row>
    <row r="111" spans="1:10">
      <c r="A111" s="2">
        <v>109</v>
      </c>
      <c r="B111" s="5" t="s">
        <v>311</v>
      </c>
      <c r="C111" s="2" t="s">
        <v>101</v>
      </c>
      <c r="D111" s="3"/>
      <c r="E111" s="2">
        <v>2</v>
      </c>
      <c r="F111" s="2">
        <v>1</v>
      </c>
      <c r="G111" s="2">
        <v>2</v>
      </c>
      <c r="H111" s="8">
        <f>G111/E111*100</f>
        <v>100</v>
      </c>
      <c r="I111" s="8">
        <f>G111/7121*100</f>
        <v>2.8085942985535742E-2</v>
      </c>
      <c r="J111" s="2"/>
    </row>
    <row r="112" spans="1:10">
      <c r="A112" s="2">
        <v>110</v>
      </c>
      <c r="B112" s="5" t="s">
        <v>312</v>
      </c>
      <c r="C112" s="2" t="s">
        <v>102</v>
      </c>
      <c r="D112" s="3"/>
      <c r="E112" s="2">
        <v>152</v>
      </c>
      <c r="F112" s="2">
        <v>133</v>
      </c>
      <c r="G112" s="2">
        <v>45</v>
      </c>
      <c r="H112" s="8">
        <f>G112/E112*100</f>
        <v>29.605263157894733</v>
      </c>
      <c r="I112" s="8">
        <f>G112/7121*100</f>
        <v>0.63193371717455404</v>
      </c>
      <c r="J112" s="2"/>
    </row>
    <row r="113" spans="1:10">
      <c r="A113" s="2">
        <v>111</v>
      </c>
      <c r="B113" s="5" t="s">
        <v>313</v>
      </c>
      <c r="C113" s="2" t="s">
        <v>103</v>
      </c>
      <c r="D113" s="3"/>
      <c r="E113" s="2">
        <v>24</v>
      </c>
      <c r="F113" s="2">
        <v>23</v>
      </c>
      <c r="G113" s="2">
        <v>5</v>
      </c>
      <c r="H113" s="8">
        <f>G113/E113*100</f>
        <v>20.833333333333336</v>
      </c>
      <c r="I113" s="8">
        <f>G113/7121*100</f>
        <v>7.0214857463839347E-2</v>
      </c>
      <c r="J113" s="2"/>
    </row>
    <row r="114" spans="1:10">
      <c r="A114" s="2">
        <v>112</v>
      </c>
      <c r="B114" s="5" t="s">
        <v>314</v>
      </c>
      <c r="C114" s="2" t="s">
        <v>104</v>
      </c>
      <c r="D114" s="3"/>
      <c r="E114" s="2">
        <v>9</v>
      </c>
      <c r="F114" s="2">
        <v>9</v>
      </c>
      <c r="G114" s="2">
        <v>10</v>
      </c>
      <c r="H114" s="8">
        <f>G114/E114*100</f>
        <v>111.11111111111111</v>
      </c>
      <c r="I114" s="8">
        <f>G114/7121*100</f>
        <v>0.14042971492767869</v>
      </c>
      <c r="J114" s="2"/>
    </row>
    <row r="115" spans="1:10">
      <c r="A115" s="2">
        <v>113</v>
      </c>
      <c r="B115" s="5" t="s">
        <v>315</v>
      </c>
      <c r="C115" s="2" t="s">
        <v>105</v>
      </c>
      <c r="D115" s="3"/>
      <c r="E115" s="2">
        <v>73</v>
      </c>
      <c r="F115" s="2">
        <v>61</v>
      </c>
      <c r="G115" s="2">
        <v>34</v>
      </c>
      <c r="H115" s="8">
        <f>G115/E115*100</f>
        <v>46.575342465753423</v>
      </c>
      <c r="I115" s="8">
        <f>G115/7121*100</f>
        <v>0.47746103075410756</v>
      </c>
      <c r="J115" s="2"/>
    </row>
    <row r="116" spans="1:10">
      <c r="A116" s="2">
        <v>114</v>
      </c>
      <c r="B116" s="5" t="s">
        <v>316</v>
      </c>
      <c r="C116" s="2" t="s">
        <v>106</v>
      </c>
      <c r="D116" s="3"/>
      <c r="E116" s="2">
        <v>70</v>
      </c>
      <c r="F116" s="2">
        <v>53</v>
      </c>
      <c r="G116" s="2">
        <v>27</v>
      </c>
      <c r="H116" s="8">
        <f>G116/E116*100</f>
        <v>38.571428571428577</v>
      </c>
      <c r="I116" s="8">
        <f>G116/7121*100</f>
        <v>0.3791602303047325</v>
      </c>
      <c r="J116" s="2"/>
    </row>
    <row r="117" spans="1:10">
      <c r="A117" s="2">
        <v>115</v>
      </c>
      <c r="B117" s="5" t="s">
        <v>443</v>
      </c>
      <c r="C117" s="2" t="s">
        <v>473</v>
      </c>
      <c r="D117" s="6"/>
      <c r="E117" s="7">
        <v>1</v>
      </c>
      <c r="F117" s="6">
        <v>0</v>
      </c>
      <c r="G117" s="2">
        <v>1</v>
      </c>
      <c r="H117" s="8">
        <f>G117/E117*100</f>
        <v>100</v>
      </c>
      <c r="I117" s="8">
        <f>G117/7121*100</f>
        <v>1.4042971492767871E-2</v>
      </c>
      <c r="J117" s="6"/>
    </row>
    <row r="118" spans="1:10">
      <c r="A118" s="2">
        <v>116</v>
      </c>
      <c r="B118" s="5" t="s">
        <v>317</v>
      </c>
      <c r="C118" s="2" t="s">
        <v>107</v>
      </c>
      <c r="D118" s="3"/>
      <c r="E118" s="2">
        <v>30</v>
      </c>
      <c r="F118" s="2">
        <v>20</v>
      </c>
      <c r="G118" s="2">
        <v>23</v>
      </c>
      <c r="H118" s="8">
        <f>G118/E118*100</f>
        <v>76.666666666666671</v>
      </c>
      <c r="I118" s="8">
        <f>G118/7121*100</f>
        <v>0.32298834433366097</v>
      </c>
      <c r="J118" s="2"/>
    </row>
    <row r="119" spans="1:10">
      <c r="A119" s="2">
        <v>117</v>
      </c>
      <c r="B119" s="5" t="s">
        <v>318</v>
      </c>
      <c r="C119" s="2" t="s">
        <v>108</v>
      </c>
      <c r="D119" s="3"/>
      <c r="E119" s="2">
        <v>71</v>
      </c>
      <c r="F119" s="2">
        <v>70</v>
      </c>
      <c r="G119" s="2">
        <v>44</v>
      </c>
      <c r="H119" s="8">
        <f>G119/E119*100</f>
        <v>61.971830985915489</v>
      </c>
      <c r="I119" s="8">
        <f>G119/7121*100</f>
        <v>0.61789074568178626</v>
      </c>
      <c r="J119" s="2"/>
    </row>
    <row r="120" spans="1:10">
      <c r="A120" s="2">
        <v>118</v>
      </c>
      <c r="B120" s="5" t="s">
        <v>439</v>
      </c>
      <c r="C120" s="2" t="s">
        <v>86</v>
      </c>
      <c r="D120" s="6"/>
      <c r="E120" s="7">
        <v>1</v>
      </c>
      <c r="F120" s="6">
        <v>0</v>
      </c>
      <c r="G120" s="2">
        <v>0</v>
      </c>
      <c r="H120" s="8">
        <f>G120/E120*100</f>
        <v>0</v>
      </c>
      <c r="I120" s="8">
        <f>G120/7121*100</f>
        <v>0</v>
      </c>
      <c r="J120" s="6"/>
    </row>
    <row r="121" spans="1:10">
      <c r="A121" s="2">
        <v>119</v>
      </c>
      <c r="B121" s="5" t="s">
        <v>319</v>
      </c>
      <c r="C121" s="2" t="s">
        <v>109</v>
      </c>
      <c r="D121" s="3"/>
      <c r="E121" s="2">
        <v>36</v>
      </c>
      <c r="F121" s="2">
        <v>35</v>
      </c>
      <c r="G121" s="2">
        <v>5</v>
      </c>
      <c r="H121" s="8">
        <f>G121/E121*100</f>
        <v>13.888888888888889</v>
      </c>
      <c r="I121" s="8">
        <f>G121/7121*100</f>
        <v>7.0214857463839347E-2</v>
      </c>
      <c r="J121" s="2"/>
    </row>
    <row r="122" spans="1:10">
      <c r="A122" s="2">
        <v>120</v>
      </c>
      <c r="B122" s="5" t="s">
        <v>320</v>
      </c>
      <c r="C122" s="2" t="s">
        <v>110</v>
      </c>
      <c r="D122" s="3"/>
      <c r="E122" s="2">
        <v>670</v>
      </c>
      <c r="F122" s="2">
        <v>580</v>
      </c>
      <c r="G122" s="2">
        <v>274</v>
      </c>
      <c r="H122" s="8">
        <f>G122/E122*100</f>
        <v>40.895522388059703</v>
      </c>
      <c r="I122" s="8">
        <f>G122/7121*100</f>
        <v>3.8477741890183963</v>
      </c>
      <c r="J122" s="2"/>
    </row>
    <row r="123" spans="1:10">
      <c r="A123" s="2">
        <v>121</v>
      </c>
      <c r="B123" s="5" t="s">
        <v>321</v>
      </c>
      <c r="C123" s="2" t="s">
        <v>111</v>
      </c>
      <c r="D123" s="3"/>
      <c r="E123" s="2">
        <v>182</v>
      </c>
      <c r="F123" s="2">
        <v>161</v>
      </c>
      <c r="G123" s="2">
        <v>87</v>
      </c>
      <c r="H123" s="8">
        <f>G123/E123*100</f>
        <v>47.802197802197803</v>
      </c>
      <c r="I123" s="8">
        <f>G123/7121*100</f>
        <v>1.2217385198708048</v>
      </c>
      <c r="J123" s="2"/>
    </row>
    <row r="124" spans="1:10">
      <c r="A124" s="2">
        <v>122</v>
      </c>
      <c r="B124" s="5" t="s">
        <v>322</v>
      </c>
      <c r="C124" s="2" t="s">
        <v>112</v>
      </c>
      <c r="D124" s="3"/>
      <c r="E124" s="2">
        <v>3</v>
      </c>
      <c r="F124" s="2">
        <v>3</v>
      </c>
      <c r="G124" s="2">
        <v>0</v>
      </c>
      <c r="H124" s="8">
        <f>G124/E124*100</f>
        <v>0</v>
      </c>
      <c r="I124" s="8">
        <f>G124/7121*100</f>
        <v>0</v>
      </c>
      <c r="J124" s="2"/>
    </row>
    <row r="125" spans="1:10">
      <c r="A125" s="2">
        <v>123</v>
      </c>
      <c r="B125" s="5" t="s">
        <v>323</v>
      </c>
      <c r="C125" s="2" t="s">
        <v>113</v>
      </c>
      <c r="D125" s="3"/>
      <c r="E125" s="2">
        <v>7</v>
      </c>
      <c r="F125" s="2">
        <v>7</v>
      </c>
      <c r="G125" s="2">
        <v>7</v>
      </c>
      <c r="H125" s="8">
        <f>G125/E125*100</f>
        <v>100</v>
      </c>
      <c r="I125" s="8">
        <f>G125/7121*100</f>
        <v>9.8300800449375086E-2</v>
      </c>
      <c r="J125" s="2"/>
    </row>
    <row r="126" spans="1:10">
      <c r="A126" s="2">
        <v>124</v>
      </c>
      <c r="B126" s="5" t="s">
        <v>324</v>
      </c>
      <c r="C126" s="2" t="s">
        <v>114</v>
      </c>
      <c r="D126" s="3"/>
      <c r="E126" s="2">
        <v>23</v>
      </c>
      <c r="F126" s="2">
        <v>23</v>
      </c>
      <c r="G126" s="2">
        <v>11</v>
      </c>
      <c r="H126" s="8">
        <f>G126/E126*100</f>
        <v>47.826086956521742</v>
      </c>
      <c r="I126" s="8">
        <f>G126/7121*100</f>
        <v>0.15447268642044656</v>
      </c>
      <c r="J126" s="2"/>
    </row>
    <row r="127" spans="1:10">
      <c r="A127" s="2">
        <v>125</v>
      </c>
      <c r="B127" s="5" t="s">
        <v>325</v>
      </c>
      <c r="C127" s="2" t="s">
        <v>115</v>
      </c>
      <c r="D127" s="3"/>
      <c r="E127" s="2">
        <v>23</v>
      </c>
      <c r="F127" s="2">
        <v>21</v>
      </c>
      <c r="G127" s="2">
        <v>11</v>
      </c>
      <c r="H127" s="8">
        <f>G127/E127*100</f>
        <v>47.826086956521742</v>
      </c>
      <c r="I127" s="8">
        <f>G127/7121*100</f>
        <v>0.15447268642044656</v>
      </c>
      <c r="J127" s="2"/>
    </row>
    <row r="128" spans="1:10">
      <c r="A128" s="2">
        <v>126</v>
      </c>
      <c r="B128" s="5" t="s">
        <v>436</v>
      </c>
      <c r="C128" s="2" t="s">
        <v>474</v>
      </c>
      <c r="D128" s="6"/>
      <c r="E128" s="7">
        <v>1</v>
      </c>
      <c r="F128" s="6">
        <v>0</v>
      </c>
      <c r="G128" s="2">
        <v>1</v>
      </c>
      <c r="H128" s="8">
        <f>G128/E128*100</f>
        <v>100</v>
      </c>
      <c r="I128" s="8">
        <f>G128/7121*100</f>
        <v>1.4042971492767871E-2</v>
      </c>
      <c r="J128" s="6"/>
    </row>
    <row r="129" spans="1:10">
      <c r="A129" s="2">
        <v>127</v>
      </c>
      <c r="B129" s="5" t="s">
        <v>326</v>
      </c>
      <c r="C129" s="2" t="s">
        <v>116</v>
      </c>
      <c r="D129" s="3"/>
      <c r="E129" s="2">
        <v>23</v>
      </c>
      <c r="F129" s="2">
        <v>19</v>
      </c>
      <c r="G129" s="2">
        <v>7</v>
      </c>
      <c r="H129" s="8">
        <f>G129/E129*100</f>
        <v>30.434782608695656</v>
      </c>
      <c r="I129" s="8">
        <f>G129/7121*100</f>
        <v>9.8300800449375086E-2</v>
      </c>
      <c r="J129" s="2"/>
    </row>
    <row r="130" spans="1:10">
      <c r="A130" s="2">
        <v>128</v>
      </c>
      <c r="B130" s="5" t="s">
        <v>327</v>
      </c>
      <c r="C130" s="2" t="s">
        <v>117</v>
      </c>
      <c r="D130" s="3"/>
      <c r="E130" s="2">
        <v>3</v>
      </c>
      <c r="F130" s="2">
        <v>2</v>
      </c>
      <c r="G130" s="2">
        <v>3</v>
      </c>
      <c r="H130" s="8">
        <f>G130/E130*100</f>
        <v>100</v>
      </c>
      <c r="I130" s="8">
        <f>G130/7121*100</f>
        <v>4.2128914478303608E-2</v>
      </c>
      <c r="J130" s="2"/>
    </row>
    <row r="131" spans="1:10">
      <c r="A131" s="2">
        <v>129</v>
      </c>
      <c r="B131" s="5" t="s">
        <v>328</v>
      </c>
      <c r="C131" s="2" t="s">
        <v>118</v>
      </c>
      <c r="D131" s="3"/>
      <c r="E131" s="2">
        <v>54</v>
      </c>
      <c r="F131" s="2">
        <v>42</v>
      </c>
      <c r="G131" s="2">
        <v>36</v>
      </c>
      <c r="H131" s="8">
        <f>G131/E131*100</f>
        <v>66.666666666666657</v>
      </c>
      <c r="I131" s="8">
        <f>G131/7121*100</f>
        <v>0.5055469737396433</v>
      </c>
      <c r="J131" s="2"/>
    </row>
    <row r="132" spans="1:10">
      <c r="A132" s="2">
        <v>130</v>
      </c>
      <c r="B132" s="5" t="s">
        <v>329</v>
      </c>
      <c r="C132" s="2" t="s">
        <v>119</v>
      </c>
      <c r="D132" s="3"/>
      <c r="E132" s="2">
        <v>21</v>
      </c>
      <c r="F132" s="2">
        <v>2</v>
      </c>
      <c r="G132" s="2">
        <v>22</v>
      </c>
      <c r="H132" s="8">
        <f>G132/E132*100</f>
        <v>104.76190476190477</v>
      </c>
      <c r="I132" s="8">
        <f>G132/7121*100</f>
        <v>0.30894537284089313</v>
      </c>
      <c r="J132" s="2"/>
    </row>
    <row r="133" spans="1:10">
      <c r="A133" s="2">
        <v>131</v>
      </c>
      <c r="B133" s="5" t="s">
        <v>330</v>
      </c>
      <c r="C133" s="2" t="s">
        <v>120</v>
      </c>
      <c r="D133" s="3"/>
      <c r="E133" s="2">
        <v>230</v>
      </c>
      <c r="F133" s="2">
        <v>197</v>
      </c>
      <c r="G133" s="2">
        <v>100</v>
      </c>
      <c r="H133" s="8">
        <f>G133/E133*100</f>
        <v>43.478260869565219</v>
      </c>
      <c r="I133" s="8">
        <f>G133/7121*100</f>
        <v>1.4042971492767871</v>
      </c>
      <c r="J133" s="2"/>
    </row>
    <row r="134" spans="1:10">
      <c r="A134" s="2">
        <v>132</v>
      </c>
      <c r="B134" s="5" t="s">
        <v>331</v>
      </c>
      <c r="C134" s="2" t="s">
        <v>121</v>
      </c>
      <c r="D134" s="3"/>
      <c r="E134" s="2">
        <v>25</v>
      </c>
      <c r="F134" s="2">
        <v>16</v>
      </c>
      <c r="G134" s="2">
        <v>18</v>
      </c>
      <c r="H134" s="8">
        <f>G134/E134*100</f>
        <v>72</v>
      </c>
      <c r="I134" s="8">
        <f>G134/7121*100</f>
        <v>0.25277348686982165</v>
      </c>
      <c r="J134" s="2"/>
    </row>
    <row r="135" spans="1:10">
      <c r="A135" s="2">
        <v>133</v>
      </c>
      <c r="B135" s="5" t="s">
        <v>332</v>
      </c>
      <c r="C135" s="2" t="s">
        <v>122</v>
      </c>
      <c r="D135" s="3"/>
      <c r="E135" s="2">
        <v>51</v>
      </c>
      <c r="F135" s="2">
        <v>39</v>
      </c>
      <c r="G135" s="2">
        <v>30</v>
      </c>
      <c r="H135" s="8">
        <f>G135/E135*100</f>
        <v>58.82352941176471</v>
      </c>
      <c r="I135" s="8">
        <f>G135/7121*100</f>
        <v>0.42128914478303614</v>
      </c>
      <c r="J135" s="2"/>
    </row>
    <row r="136" spans="1:10">
      <c r="A136" s="2">
        <v>134</v>
      </c>
      <c r="B136" s="5" t="s">
        <v>333</v>
      </c>
      <c r="C136" s="2" t="s">
        <v>123</v>
      </c>
      <c r="D136" s="3"/>
      <c r="E136" s="2">
        <v>7</v>
      </c>
      <c r="F136" s="2">
        <v>7</v>
      </c>
      <c r="G136" s="2">
        <v>3</v>
      </c>
      <c r="H136" s="8">
        <f>G136/E136*100</f>
        <v>42.857142857142854</v>
      </c>
      <c r="I136" s="8">
        <f>G136/7121*100</f>
        <v>4.2128914478303608E-2</v>
      </c>
      <c r="J136" s="2"/>
    </row>
    <row r="137" spans="1:10">
      <c r="A137" s="2">
        <v>135</v>
      </c>
      <c r="B137" s="5" t="s">
        <v>334</v>
      </c>
      <c r="C137" s="2" t="s">
        <v>124</v>
      </c>
      <c r="D137" s="3"/>
      <c r="E137" s="2">
        <v>129</v>
      </c>
      <c r="F137" s="2">
        <v>91</v>
      </c>
      <c r="G137" s="2">
        <v>86</v>
      </c>
      <c r="H137" s="8">
        <f>G137/E137*100</f>
        <v>66.666666666666657</v>
      </c>
      <c r="I137" s="8">
        <f>G137/7121*100</f>
        <v>1.2076955483780369</v>
      </c>
      <c r="J137" s="2"/>
    </row>
    <row r="138" spans="1:10">
      <c r="A138" s="2">
        <v>136</v>
      </c>
      <c r="B138" s="5" t="s">
        <v>335</v>
      </c>
      <c r="C138" s="2" t="s">
        <v>125</v>
      </c>
      <c r="D138" s="3"/>
      <c r="E138" s="2">
        <v>30</v>
      </c>
      <c r="F138" s="2">
        <v>20</v>
      </c>
      <c r="G138" s="2">
        <v>17</v>
      </c>
      <c r="H138" s="8">
        <f>G138/E138*100</f>
        <v>56.666666666666664</v>
      </c>
      <c r="I138" s="8">
        <f>G138/7121*100</f>
        <v>0.23873051537705378</v>
      </c>
      <c r="J138" s="2"/>
    </row>
    <row r="139" spans="1:10">
      <c r="A139" s="2">
        <v>137</v>
      </c>
      <c r="B139" s="5" t="s">
        <v>336</v>
      </c>
      <c r="C139" s="2" t="s">
        <v>126</v>
      </c>
      <c r="D139" s="3"/>
      <c r="E139" s="2">
        <v>42</v>
      </c>
      <c r="F139" s="2">
        <v>25</v>
      </c>
      <c r="G139" s="2">
        <v>21</v>
      </c>
      <c r="H139" s="8">
        <f>G139/E139*100</f>
        <v>50</v>
      </c>
      <c r="I139" s="8">
        <f>G139/7121*100</f>
        <v>0.29490240134812529</v>
      </c>
      <c r="J139" s="2"/>
    </row>
    <row r="140" spans="1:10">
      <c r="A140" s="2">
        <v>138</v>
      </c>
      <c r="B140" s="5" t="s">
        <v>448</v>
      </c>
      <c r="C140" s="2" t="s">
        <v>475</v>
      </c>
      <c r="D140" s="6"/>
      <c r="E140" s="7">
        <v>2</v>
      </c>
      <c r="F140" s="6">
        <v>0</v>
      </c>
      <c r="G140" s="2">
        <v>0</v>
      </c>
      <c r="H140" s="8">
        <f>G140/E140*100</f>
        <v>0</v>
      </c>
      <c r="I140" s="8">
        <f>G140/7121*100</f>
        <v>0</v>
      </c>
      <c r="J140" s="6"/>
    </row>
    <row r="141" spans="1:10">
      <c r="A141" s="2">
        <v>139</v>
      </c>
      <c r="B141" s="5" t="s">
        <v>337</v>
      </c>
      <c r="C141" s="2" t="s">
        <v>127</v>
      </c>
      <c r="D141" s="3"/>
      <c r="E141" s="2">
        <v>144</v>
      </c>
      <c r="F141" s="2">
        <v>133</v>
      </c>
      <c r="G141" s="2">
        <v>74</v>
      </c>
      <c r="H141" s="8">
        <f>G141/E141*100</f>
        <v>51.388888888888886</v>
      </c>
      <c r="I141" s="8">
        <f>G141/7121*100</f>
        <v>1.0391798904648224</v>
      </c>
      <c r="J141" s="2"/>
    </row>
    <row r="142" spans="1:10">
      <c r="A142" s="2">
        <v>140</v>
      </c>
      <c r="B142" s="5" t="s">
        <v>338</v>
      </c>
      <c r="C142" s="2" t="s">
        <v>128</v>
      </c>
      <c r="D142" s="3"/>
      <c r="E142" s="2">
        <v>166</v>
      </c>
      <c r="F142" s="2">
        <v>135</v>
      </c>
      <c r="G142" s="2">
        <v>76</v>
      </c>
      <c r="H142" s="8">
        <f>G142/E142*100</f>
        <v>45.783132530120483</v>
      </c>
      <c r="I142" s="8">
        <f>G142/7121*100</f>
        <v>1.0672658334503582</v>
      </c>
      <c r="J142" s="2"/>
    </row>
    <row r="143" spans="1:10">
      <c r="A143" s="2">
        <v>141</v>
      </c>
      <c r="B143" s="5" t="s">
        <v>339</v>
      </c>
      <c r="C143" s="2" t="s">
        <v>129</v>
      </c>
      <c r="D143" s="3"/>
      <c r="E143" s="2">
        <v>309</v>
      </c>
      <c r="F143" s="2">
        <v>276</v>
      </c>
      <c r="G143" s="2">
        <v>153</v>
      </c>
      <c r="H143" s="8">
        <f>G143/E143*100</f>
        <v>49.514563106796118</v>
      </c>
      <c r="I143" s="8">
        <f>G143/7121*100</f>
        <v>2.1485746383934843</v>
      </c>
      <c r="J143" s="2"/>
    </row>
    <row r="144" spans="1:10">
      <c r="A144" s="2">
        <v>142</v>
      </c>
      <c r="B144" s="5" t="s">
        <v>340</v>
      </c>
      <c r="C144" s="2" t="s">
        <v>130</v>
      </c>
      <c r="D144" s="3"/>
      <c r="E144" s="2">
        <v>300</v>
      </c>
      <c r="F144" s="2">
        <v>226</v>
      </c>
      <c r="G144" s="2">
        <v>147</v>
      </c>
      <c r="H144" s="8">
        <f>G144/E144*100</f>
        <v>49</v>
      </c>
      <c r="I144" s="8">
        <f>G144/7121*100</f>
        <v>2.0643168094368769</v>
      </c>
      <c r="J144" s="2"/>
    </row>
    <row r="145" spans="1:10">
      <c r="A145" s="2">
        <v>143</v>
      </c>
      <c r="B145" s="5" t="s">
        <v>341</v>
      </c>
      <c r="C145" s="2" t="s">
        <v>131</v>
      </c>
      <c r="D145" s="3"/>
      <c r="E145" s="2">
        <v>122</v>
      </c>
      <c r="F145" s="2">
        <v>109</v>
      </c>
      <c r="G145" s="2">
        <v>28</v>
      </c>
      <c r="H145" s="8">
        <f>G145/E145*100</f>
        <v>22.950819672131146</v>
      </c>
      <c r="I145" s="8">
        <f>G145/7121*100</f>
        <v>0.39320320179750035</v>
      </c>
      <c r="J145" s="2"/>
    </row>
    <row r="146" spans="1:10">
      <c r="A146" s="2">
        <v>144</v>
      </c>
      <c r="B146" s="5" t="s">
        <v>342</v>
      </c>
      <c r="C146" s="2" t="s">
        <v>132</v>
      </c>
      <c r="D146" s="3"/>
      <c r="E146" s="2">
        <v>57</v>
      </c>
      <c r="F146" s="2">
        <v>48</v>
      </c>
      <c r="G146" s="2">
        <v>19</v>
      </c>
      <c r="H146" s="8">
        <f>G146/E146*100</f>
        <v>33.333333333333329</v>
      </c>
      <c r="I146" s="8">
        <f>G146/7121*100</f>
        <v>0.26681645836258955</v>
      </c>
      <c r="J146" s="2"/>
    </row>
    <row r="147" spans="1:10">
      <c r="A147" s="2">
        <v>145</v>
      </c>
      <c r="B147" s="5" t="s">
        <v>343</v>
      </c>
      <c r="C147" s="2" t="s">
        <v>133</v>
      </c>
      <c r="D147" s="3"/>
      <c r="E147" s="2">
        <v>2</v>
      </c>
      <c r="F147" s="2">
        <v>1</v>
      </c>
      <c r="G147" s="2">
        <v>1</v>
      </c>
      <c r="H147" s="8">
        <f>G147/E147*100</f>
        <v>50</v>
      </c>
      <c r="I147" s="8">
        <f>G147/7121*100</f>
        <v>1.4042971492767871E-2</v>
      </c>
      <c r="J147" s="2"/>
    </row>
    <row r="148" spans="1:10">
      <c r="A148" s="2">
        <v>146</v>
      </c>
      <c r="B148" s="5" t="s">
        <v>344</v>
      </c>
      <c r="C148" s="2" t="s">
        <v>134</v>
      </c>
      <c r="D148" s="3"/>
      <c r="E148" s="2">
        <v>114</v>
      </c>
      <c r="F148" s="2">
        <v>107</v>
      </c>
      <c r="G148" s="2">
        <v>40</v>
      </c>
      <c r="H148" s="8">
        <f>G148/E148*100</f>
        <v>35.087719298245609</v>
      </c>
      <c r="I148" s="8">
        <f>G148/7121*100</f>
        <v>0.56171885971071478</v>
      </c>
      <c r="J148" s="2"/>
    </row>
    <row r="149" spans="1:10">
      <c r="A149" s="2">
        <v>147</v>
      </c>
      <c r="B149" s="5" t="s">
        <v>345</v>
      </c>
      <c r="C149" s="2" t="s">
        <v>135</v>
      </c>
      <c r="D149" s="3"/>
      <c r="E149" s="2">
        <v>114</v>
      </c>
      <c r="F149" s="2">
        <v>104</v>
      </c>
      <c r="G149" s="2">
        <v>49</v>
      </c>
      <c r="H149" s="8">
        <f>G149/E149*100</f>
        <v>42.982456140350877</v>
      </c>
      <c r="I149" s="8">
        <f>G149/7121*100</f>
        <v>0.68810560314562563</v>
      </c>
      <c r="J149" s="2"/>
    </row>
    <row r="150" spans="1:10">
      <c r="A150" s="2">
        <v>148</v>
      </c>
      <c r="B150" s="5" t="s">
        <v>346</v>
      </c>
      <c r="C150" s="2" t="s">
        <v>136</v>
      </c>
      <c r="D150" s="3"/>
      <c r="E150" s="2">
        <v>2</v>
      </c>
      <c r="F150" s="2">
        <v>2</v>
      </c>
      <c r="G150" s="2">
        <v>0</v>
      </c>
      <c r="H150" s="8">
        <f>G150/E150*100</f>
        <v>0</v>
      </c>
      <c r="I150" s="8">
        <f>G150/7121*100</f>
        <v>0</v>
      </c>
      <c r="J150" s="2"/>
    </row>
    <row r="151" spans="1:10">
      <c r="A151" s="2">
        <v>149</v>
      </c>
      <c r="B151" s="5" t="s">
        <v>347</v>
      </c>
      <c r="C151" s="2" t="s">
        <v>137</v>
      </c>
      <c r="D151" s="3"/>
      <c r="E151" s="2">
        <v>7</v>
      </c>
      <c r="F151" s="2">
        <v>4</v>
      </c>
      <c r="G151" s="2">
        <v>5</v>
      </c>
      <c r="H151" s="8">
        <f>G151/E151*100</f>
        <v>71.428571428571431</v>
      </c>
      <c r="I151" s="8">
        <f>G151/7121*100</f>
        <v>7.0214857463839347E-2</v>
      </c>
      <c r="J151" s="2"/>
    </row>
    <row r="152" spans="1:10">
      <c r="A152" s="2">
        <v>150</v>
      </c>
      <c r="B152" s="5" t="s">
        <v>348</v>
      </c>
      <c r="C152" s="2" t="s">
        <v>138</v>
      </c>
      <c r="D152" s="3"/>
      <c r="E152" s="2">
        <v>90</v>
      </c>
      <c r="F152" s="2">
        <v>66</v>
      </c>
      <c r="G152" s="2">
        <v>38</v>
      </c>
      <c r="H152" s="8">
        <f>G152/E152*100</f>
        <v>42.222222222222221</v>
      </c>
      <c r="I152" s="8">
        <f>G152/7121*100</f>
        <v>0.5336329167251791</v>
      </c>
      <c r="J152" s="2"/>
    </row>
    <row r="153" spans="1:10">
      <c r="A153" s="2">
        <v>151</v>
      </c>
      <c r="B153" s="5" t="s">
        <v>349</v>
      </c>
      <c r="C153" s="2" t="s">
        <v>139</v>
      </c>
      <c r="D153" s="3"/>
      <c r="E153" s="2">
        <v>2</v>
      </c>
      <c r="F153" s="2">
        <v>1</v>
      </c>
      <c r="G153" s="2">
        <v>0</v>
      </c>
      <c r="H153" s="8">
        <f>G153/E153*100</f>
        <v>0</v>
      </c>
      <c r="I153" s="8">
        <f>G153/7121*100</f>
        <v>0</v>
      </c>
      <c r="J153" s="2"/>
    </row>
    <row r="154" spans="1:10">
      <c r="A154" s="2">
        <v>152</v>
      </c>
      <c r="B154" s="5" t="s">
        <v>350</v>
      </c>
      <c r="C154" s="2" t="s">
        <v>140</v>
      </c>
      <c r="D154" s="3"/>
      <c r="E154" s="2">
        <v>17</v>
      </c>
      <c r="F154" s="2">
        <v>10</v>
      </c>
      <c r="G154" s="2">
        <v>15</v>
      </c>
      <c r="H154" s="8">
        <f>G154/E154*100</f>
        <v>88.235294117647058</v>
      </c>
      <c r="I154" s="8">
        <f>G154/7121*100</f>
        <v>0.21064457239151807</v>
      </c>
      <c r="J154" s="2"/>
    </row>
    <row r="155" spans="1:10">
      <c r="A155" s="2">
        <v>153</v>
      </c>
      <c r="B155" s="5" t="s">
        <v>351</v>
      </c>
      <c r="C155" s="2" t="s">
        <v>141</v>
      </c>
      <c r="D155" s="3"/>
      <c r="E155" s="2">
        <v>10</v>
      </c>
      <c r="F155" s="2">
        <v>9</v>
      </c>
      <c r="G155" s="2">
        <v>4</v>
      </c>
      <c r="H155" s="8">
        <f>G155/E155*100</f>
        <v>40</v>
      </c>
      <c r="I155" s="8">
        <f>G155/7121*100</f>
        <v>5.6171885971071485E-2</v>
      </c>
      <c r="J155" s="2"/>
    </row>
    <row r="156" spans="1:10">
      <c r="A156" s="2">
        <v>154</v>
      </c>
      <c r="B156" s="5" t="s">
        <v>352</v>
      </c>
      <c r="C156" s="2" t="s">
        <v>142</v>
      </c>
      <c r="D156" s="3"/>
      <c r="E156" s="2">
        <v>121</v>
      </c>
      <c r="F156" s="2">
        <v>96</v>
      </c>
      <c r="G156" s="2">
        <v>64</v>
      </c>
      <c r="H156" s="8">
        <f>G156/E156*100</f>
        <v>52.892561983471076</v>
      </c>
      <c r="I156" s="8">
        <f>G156/7121*100</f>
        <v>0.89875017553714376</v>
      </c>
      <c r="J156" s="2"/>
    </row>
    <row r="157" spans="1:10">
      <c r="A157" s="2">
        <v>155</v>
      </c>
      <c r="B157" s="5" t="s">
        <v>353</v>
      </c>
      <c r="C157" s="2" t="s">
        <v>143</v>
      </c>
      <c r="D157" s="3"/>
      <c r="E157" s="2">
        <v>25</v>
      </c>
      <c r="F157" s="2">
        <v>23</v>
      </c>
      <c r="G157" s="2">
        <v>10</v>
      </c>
      <c r="H157" s="8">
        <f>G157/E157*100</f>
        <v>40</v>
      </c>
      <c r="I157" s="8">
        <f>G157/7121*100</f>
        <v>0.14042971492767869</v>
      </c>
      <c r="J157" s="2"/>
    </row>
    <row r="158" spans="1:10">
      <c r="A158" s="2">
        <v>156</v>
      </c>
      <c r="B158" s="5" t="s">
        <v>354</v>
      </c>
      <c r="C158" s="2" t="s">
        <v>144</v>
      </c>
      <c r="D158" s="3"/>
      <c r="E158" s="2">
        <v>70</v>
      </c>
      <c r="F158" s="2">
        <v>66</v>
      </c>
      <c r="G158" s="2">
        <v>15</v>
      </c>
      <c r="H158" s="8">
        <f>G158/E158*100</f>
        <v>21.428571428571427</v>
      </c>
      <c r="I158" s="8">
        <f>G158/7121*100</f>
        <v>0.21064457239151807</v>
      </c>
      <c r="J158" s="2"/>
    </row>
    <row r="159" spans="1:10">
      <c r="A159" s="2">
        <v>157</v>
      </c>
      <c r="B159" s="5" t="s">
        <v>355</v>
      </c>
      <c r="C159" s="2" t="s">
        <v>145</v>
      </c>
      <c r="D159" s="3"/>
      <c r="E159" s="2">
        <v>3</v>
      </c>
      <c r="F159" s="2">
        <v>2</v>
      </c>
      <c r="G159" s="2">
        <v>0</v>
      </c>
      <c r="H159" s="8">
        <f>G159/E159*100</f>
        <v>0</v>
      </c>
      <c r="I159" s="8">
        <f>G159/7121*100</f>
        <v>0</v>
      </c>
      <c r="J159" s="2"/>
    </row>
    <row r="160" spans="1:10">
      <c r="A160" s="2">
        <v>158</v>
      </c>
      <c r="B160" s="5" t="s">
        <v>356</v>
      </c>
      <c r="C160" s="2" t="s">
        <v>146</v>
      </c>
      <c r="D160" s="3"/>
      <c r="E160" s="2">
        <v>21</v>
      </c>
      <c r="F160" s="2">
        <v>19</v>
      </c>
      <c r="G160" s="2">
        <v>13</v>
      </c>
      <c r="H160" s="8">
        <f>G160/E160*100</f>
        <v>61.904761904761905</v>
      </c>
      <c r="I160" s="8">
        <f>G160/7121*100</f>
        <v>0.1825586294059823</v>
      </c>
      <c r="J160" s="2"/>
    </row>
    <row r="161" spans="1:10">
      <c r="A161" s="2">
        <v>159</v>
      </c>
      <c r="B161" s="5" t="s">
        <v>357</v>
      </c>
      <c r="C161" s="2" t="s">
        <v>147</v>
      </c>
      <c r="D161" s="3"/>
      <c r="E161" s="2">
        <v>68</v>
      </c>
      <c r="F161" s="2">
        <v>48</v>
      </c>
      <c r="G161" s="2">
        <v>47</v>
      </c>
      <c r="H161" s="8">
        <f>G161/E161*100</f>
        <v>69.117647058823522</v>
      </c>
      <c r="I161" s="8">
        <f>G161/7121*100</f>
        <v>0.66001966016008984</v>
      </c>
      <c r="J161" s="2"/>
    </row>
    <row r="162" spans="1:10">
      <c r="A162" s="2">
        <v>160</v>
      </c>
      <c r="B162" s="5" t="s">
        <v>358</v>
      </c>
      <c r="C162" s="2" t="s">
        <v>148</v>
      </c>
      <c r="D162" s="3"/>
      <c r="E162" s="2">
        <v>84</v>
      </c>
      <c r="F162" s="2">
        <v>78</v>
      </c>
      <c r="G162" s="2">
        <v>22</v>
      </c>
      <c r="H162" s="8">
        <f>G162/E162*100</f>
        <v>26.190476190476193</v>
      </c>
      <c r="I162" s="8">
        <f>G162/7121*100</f>
        <v>0.30894537284089313</v>
      </c>
      <c r="J162" s="2"/>
    </row>
    <row r="163" spans="1:10">
      <c r="A163" s="2">
        <v>161</v>
      </c>
      <c r="B163" s="5" t="s">
        <v>359</v>
      </c>
      <c r="C163" s="2" t="s">
        <v>149</v>
      </c>
      <c r="D163" s="3"/>
      <c r="E163" s="2">
        <v>15</v>
      </c>
      <c r="F163" s="2">
        <v>11</v>
      </c>
      <c r="G163" s="2">
        <v>5</v>
      </c>
      <c r="H163" s="8">
        <f>G163/E163*100</f>
        <v>33.333333333333329</v>
      </c>
      <c r="I163" s="8">
        <f>G163/7121*100</f>
        <v>7.0214857463839347E-2</v>
      </c>
      <c r="J163" s="2"/>
    </row>
    <row r="164" spans="1:10">
      <c r="A164" s="2">
        <v>162</v>
      </c>
      <c r="B164" s="5" t="s">
        <v>360</v>
      </c>
      <c r="C164" s="2" t="s">
        <v>150</v>
      </c>
      <c r="D164" s="3"/>
      <c r="E164" s="2">
        <v>12</v>
      </c>
      <c r="F164" s="2">
        <v>11</v>
      </c>
      <c r="G164" s="2">
        <v>4</v>
      </c>
      <c r="H164" s="8">
        <f>G164/E164*100</f>
        <v>33.333333333333329</v>
      </c>
      <c r="I164" s="8">
        <f>G164/7121*100</f>
        <v>5.6171885971071485E-2</v>
      </c>
      <c r="J164" s="2"/>
    </row>
    <row r="165" spans="1:10">
      <c r="A165" s="2">
        <v>163</v>
      </c>
      <c r="B165" s="5" t="s">
        <v>361</v>
      </c>
      <c r="C165" s="2" t="s">
        <v>151</v>
      </c>
      <c r="D165" s="3"/>
      <c r="E165" s="2">
        <v>19</v>
      </c>
      <c r="F165" s="2">
        <v>15</v>
      </c>
      <c r="G165" s="2">
        <v>13</v>
      </c>
      <c r="H165" s="8">
        <f>G165/E165*100</f>
        <v>68.421052631578945</v>
      </c>
      <c r="I165" s="8">
        <f>G165/7121*100</f>
        <v>0.1825586294059823</v>
      </c>
      <c r="J165" s="2"/>
    </row>
    <row r="166" spans="1:10">
      <c r="A166" s="2">
        <v>164</v>
      </c>
      <c r="B166" s="5" t="s">
        <v>438</v>
      </c>
      <c r="C166" s="2" t="s">
        <v>476</v>
      </c>
      <c r="D166" s="6"/>
      <c r="E166" s="7">
        <v>1</v>
      </c>
      <c r="F166" s="6">
        <v>0</v>
      </c>
      <c r="G166" s="2">
        <v>2</v>
      </c>
      <c r="H166" s="8">
        <f>G166/E166*100</f>
        <v>200</v>
      </c>
      <c r="I166" s="8">
        <f>G166/7121*100</f>
        <v>2.8085942985535742E-2</v>
      </c>
      <c r="J166" s="6"/>
    </row>
    <row r="167" spans="1:10">
      <c r="A167" s="2">
        <v>165</v>
      </c>
      <c r="B167" s="5" t="s">
        <v>362</v>
      </c>
      <c r="C167" s="2" t="s">
        <v>152</v>
      </c>
      <c r="D167" s="3"/>
      <c r="E167" s="2">
        <v>68</v>
      </c>
      <c r="F167" s="2">
        <v>62</v>
      </c>
      <c r="G167" s="2">
        <v>22</v>
      </c>
      <c r="H167" s="8">
        <f>G167/E167*100</f>
        <v>32.352941176470587</v>
      </c>
      <c r="I167" s="8">
        <f>G167/7121*100</f>
        <v>0.30894537284089313</v>
      </c>
      <c r="J167" s="2"/>
    </row>
    <row r="168" spans="1:10">
      <c r="A168" s="2">
        <v>166</v>
      </c>
      <c r="B168" s="5" t="s">
        <v>363</v>
      </c>
      <c r="C168" s="2" t="s">
        <v>153</v>
      </c>
      <c r="D168" s="3"/>
      <c r="E168" s="2">
        <v>68</v>
      </c>
      <c r="F168" s="2">
        <v>58</v>
      </c>
      <c r="G168" s="2">
        <v>19</v>
      </c>
      <c r="H168" s="8">
        <f>G168/E168*100</f>
        <v>27.941176470588236</v>
      </c>
      <c r="I168" s="8">
        <f>G168/7121*100</f>
        <v>0.26681645836258955</v>
      </c>
      <c r="J168" s="2"/>
    </row>
    <row r="169" spans="1:10">
      <c r="A169" s="2">
        <v>167</v>
      </c>
      <c r="B169" s="5" t="s">
        <v>364</v>
      </c>
      <c r="C169" s="2" t="s">
        <v>154</v>
      </c>
      <c r="D169" s="3"/>
      <c r="E169" s="2">
        <v>80</v>
      </c>
      <c r="F169" s="2">
        <v>75</v>
      </c>
      <c r="G169" s="2">
        <v>29</v>
      </c>
      <c r="H169" s="8">
        <f>G169/E169*100</f>
        <v>36.25</v>
      </c>
      <c r="I169" s="8">
        <f>G169/7121*100</f>
        <v>0.40724617329026824</v>
      </c>
      <c r="J169" s="2"/>
    </row>
    <row r="170" spans="1:10">
      <c r="A170" s="2">
        <v>168</v>
      </c>
      <c r="B170" s="5" t="s">
        <v>365</v>
      </c>
      <c r="C170" s="2" t="s">
        <v>155</v>
      </c>
      <c r="D170" s="3"/>
      <c r="E170" s="2">
        <v>3</v>
      </c>
      <c r="F170" s="2">
        <v>2</v>
      </c>
      <c r="G170" s="2">
        <v>2</v>
      </c>
      <c r="H170" s="8">
        <f>G170/E170*100</f>
        <v>66.666666666666657</v>
      </c>
      <c r="I170" s="8">
        <f>G170/7121*100</f>
        <v>2.8085942985535742E-2</v>
      </c>
      <c r="J170" s="2"/>
    </row>
    <row r="171" spans="1:10">
      <c r="A171" s="2">
        <v>169</v>
      </c>
      <c r="B171" s="5" t="s">
        <v>366</v>
      </c>
      <c r="C171" s="2" t="s">
        <v>156</v>
      </c>
      <c r="D171" s="3"/>
      <c r="E171" s="2">
        <v>32</v>
      </c>
      <c r="F171" s="2">
        <v>26</v>
      </c>
      <c r="G171" s="2">
        <v>14</v>
      </c>
      <c r="H171" s="8">
        <f>G171/E171*100</f>
        <v>43.75</v>
      </c>
      <c r="I171" s="8">
        <f>G171/7121*100</f>
        <v>0.19660160089875017</v>
      </c>
      <c r="J171" s="2"/>
    </row>
    <row r="172" spans="1:10">
      <c r="A172" s="2">
        <v>170</v>
      </c>
      <c r="B172" s="5" t="s">
        <v>367</v>
      </c>
      <c r="C172" s="2" t="s">
        <v>157</v>
      </c>
      <c r="D172" s="3"/>
      <c r="E172" s="2">
        <v>119</v>
      </c>
      <c r="F172" s="2">
        <v>99</v>
      </c>
      <c r="G172" s="2">
        <v>41</v>
      </c>
      <c r="H172" s="8">
        <f>G172/E172*100</f>
        <v>34.45378151260504</v>
      </c>
      <c r="I172" s="8">
        <f>G172/7121*100</f>
        <v>0.57576183120348268</v>
      </c>
      <c r="J172" s="2"/>
    </row>
    <row r="173" spans="1:10">
      <c r="A173" s="2">
        <v>171</v>
      </c>
      <c r="B173" s="5" t="s">
        <v>368</v>
      </c>
      <c r="C173" s="2" t="s">
        <v>158</v>
      </c>
      <c r="D173" s="3"/>
      <c r="E173" s="2">
        <v>9</v>
      </c>
      <c r="F173" s="2">
        <v>7</v>
      </c>
      <c r="G173" s="2">
        <v>3</v>
      </c>
      <c r="H173" s="8">
        <f>G173/E173*100</f>
        <v>33.333333333333329</v>
      </c>
      <c r="I173" s="8">
        <f>G173/7121*100</f>
        <v>4.2128914478303608E-2</v>
      </c>
      <c r="J173" s="2"/>
    </row>
    <row r="174" spans="1:10">
      <c r="A174" s="2">
        <v>172</v>
      </c>
      <c r="B174" s="5" t="s">
        <v>369</v>
      </c>
      <c r="C174" s="2" t="s">
        <v>159</v>
      </c>
      <c r="D174" s="3"/>
      <c r="E174" s="2">
        <v>84</v>
      </c>
      <c r="F174" s="2">
        <v>83</v>
      </c>
      <c r="G174" s="2">
        <v>7</v>
      </c>
      <c r="H174" s="8">
        <f>G174/E174*100</f>
        <v>8.3333333333333321</v>
      </c>
      <c r="I174" s="8">
        <f>G174/7121*100</f>
        <v>9.8300800449375086E-2</v>
      </c>
      <c r="J174" s="2"/>
    </row>
    <row r="175" spans="1:10">
      <c r="A175" s="2">
        <v>173</v>
      </c>
      <c r="B175" s="5" t="s">
        <v>370</v>
      </c>
      <c r="C175" s="2" t="s">
        <v>160</v>
      </c>
      <c r="D175" s="3"/>
      <c r="E175" s="2">
        <v>22</v>
      </c>
      <c r="F175" s="2">
        <v>18</v>
      </c>
      <c r="G175" s="2">
        <v>9</v>
      </c>
      <c r="H175" s="8">
        <f>G175/E175*100</f>
        <v>40.909090909090914</v>
      </c>
      <c r="I175" s="8">
        <f>G175/7121*100</f>
        <v>0.12638674343491083</v>
      </c>
      <c r="J175" s="2"/>
    </row>
    <row r="176" spans="1:10">
      <c r="A176" s="2">
        <v>174</v>
      </c>
      <c r="B176" s="5" t="s">
        <v>371</v>
      </c>
      <c r="C176" s="2" t="s">
        <v>161</v>
      </c>
      <c r="D176" s="3"/>
      <c r="E176" s="2">
        <v>22</v>
      </c>
      <c r="F176" s="2">
        <v>19</v>
      </c>
      <c r="G176" s="2">
        <v>6</v>
      </c>
      <c r="H176" s="8">
        <f>G176/E176*100</f>
        <v>27.27272727272727</v>
      </c>
      <c r="I176" s="8">
        <f>G176/7121*100</f>
        <v>8.4257828956607217E-2</v>
      </c>
      <c r="J176" s="2"/>
    </row>
    <row r="177" spans="1:10">
      <c r="A177" s="2">
        <v>175</v>
      </c>
      <c r="B177" s="5" t="s">
        <v>372</v>
      </c>
      <c r="C177" s="2" t="s">
        <v>162</v>
      </c>
      <c r="D177" s="3"/>
      <c r="E177" s="2">
        <v>27</v>
      </c>
      <c r="F177" s="2">
        <v>25</v>
      </c>
      <c r="G177" s="2">
        <v>6</v>
      </c>
      <c r="H177" s="8">
        <f>G177/E177*100</f>
        <v>22.222222222222221</v>
      </c>
      <c r="I177" s="8">
        <f>G177/7121*100</f>
        <v>8.4257828956607217E-2</v>
      </c>
      <c r="J177" s="2"/>
    </row>
    <row r="178" spans="1:10">
      <c r="A178" s="2">
        <v>176</v>
      </c>
      <c r="B178" s="5" t="s">
        <v>373</v>
      </c>
      <c r="C178" s="2" t="s">
        <v>163</v>
      </c>
      <c r="D178" s="3"/>
      <c r="E178" s="2">
        <v>199</v>
      </c>
      <c r="F178" s="2">
        <v>185</v>
      </c>
      <c r="G178" s="2">
        <v>56</v>
      </c>
      <c r="H178" s="8">
        <f>G178/E178*100</f>
        <v>28.140703517587941</v>
      </c>
      <c r="I178" s="8">
        <f>G178/7121*100</f>
        <v>0.78640640359500069</v>
      </c>
      <c r="J178" s="2"/>
    </row>
    <row r="179" spans="1:10">
      <c r="A179" s="2">
        <v>177</v>
      </c>
      <c r="B179" s="5" t="s">
        <v>374</v>
      </c>
      <c r="C179" s="2" t="s">
        <v>164</v>
      </c>
      <c r="D179" s="3"/>
      <c r="E179" s="2">
        <v>8</v>
      </c>
      <c r="F179" s="2">
        <v>6</v>
      </c>
      <c r="G179" s="2">
        <v>4</v>
      </c>
      <c r="H179" s="8">
        <f>G179/E179*100</f>
        <v>50</v>
      </c>
      <c r="I179" s="8">
        <f>G179/7121*100</f>
        <v>5.6171885971071485E-2</v>
      </c>
      <c r="J179" s="2"/>
    </row>
    <row r="180" spans="1:10">
      <c r="A180" s="2">
        <v>178</v>
      </c>
      <c r="B180" s="5" t="s">
        <v>449</v>
      </c>
      <c r="C180" s="2" t="s">
        <v>477</v>
      </c>
      <c r="D180" s="6"/>
      <c r="E180" s="7">
        <v>2</v>
      </c>
      <c r="F180" s="6">
        <v>0</v>
      </c>
      <c r="G180" s="2">
        <v>0</v>
      </c>
      <c r="H180" s="8">
        <f>G180/E180*100</f>
        <v>0</v>
      </c>
      <c r="I180" s="8">
        <f>G180/7121*100</f>
        <v>0</v>
      </c>
      <c r="J180" s="6"/>
    </row>
    <row r="181" spans="1:10">
      <c r="A181" s="2">
        <v>179</v>
      </c>
      <c r="B181" s="5" t="s">
        <v>375</v>
      </c>
      <c r="C181" s="2" t="s">
        <v>165</v>
      </c>
      <c r="D181" s="3"/>
      <c r="E181" s="2">
        <v>38</v>
      </c>
      <c r="F181" s="2">
        <v>27</v>
      </c>
      <c r="G181" s="2">
        <v>20</v>
      </c>
      <c r="H181" s="8">
        <f>G181/E181*100</f>
        <v>52.631578947368418</v>
      </c>
      <c r="I181" s="8">
        <f>G181/7121*100</f>
        <v>0.28085942985535739</v>
      </c>
      <c r="J181" s="2"/>
    </row>
    <row r="182" spans="1:10">
      <c r="A182" s="2">
        <v>180</v>
      </c>
      <c r="B182" s="5" t="s">
        <v>376</v>
      </c>
      <c r="C182" s="2" t="s">
        <v>166</v>
      </c>
      <c r="D182" s="3"/>
      <c r="E182" s="2">
        <v>165</v>
      </c>
      <c r="F182" s="2">
        <v>135</v>
      </c>
      <c r="G182" s="2">
        <v>151</v>
      </c>
      <c r="H182" s="8">
        <f>G182/E182*100</f>
        <v>91.515151515151516</v>
      </c>
      <c r="I182" s="8">
        <f>G182/7121*100</f>
        <v>2.1204886954079485</v>
      </c>
      <c r="J182" s="2"/>
    </row>
    <row r="183" spans="1:10">
      <c r="A183" s="2">
        <v>181</v>
      </c>
      <c r="B183" s="5" t="s">
        <v>377</v>
      </c>
      <c r="C183" s="2" t="s">
        <v>167</v>
      </c>
      <c r="D183" s="3"/>
      <c r="E183" s="2">
        <v>42</v>
      </c>
      <c r="F183" s="2">
        <v>35</v>
      </c>
      <c r="G183" s="2">
        <v>12</v>
      </c>
      <c r="H183" s="8">
        <f>G183/E183*100</f>
        <v>28.571428571428569</v>
      </c>
      <c r="I183" s="8">
        <f>G183/7121*100</f>
        <v>0.16851565791321443</v>
      </c>
      <c r="J183" s="2"/>
    </row>
    <row r="184" spans="1:10">
      <c r="A184" s="2">
        <v>182</v>
      </c>
      <c r="B184" s="5" t="s">
        <v>378</v>
      </c>
      <c r="C184" s="2" t="s">
        <v>168</v>
      </c>
      <c r="D184" s="3"/>
      <c r="E184" s="2">
        <v>92</v>
      </c>
      <c r="F184" s="2">
        <v>22</v>
      </c>
      <c r="G184" s="2">
        <v>24</v>
      </c>
      <c r="H184" s="8">
        <f>G184/E184*100</f>
        <v>26.086956521739129</v>
      </c>
      <c r="I184" s="8">
        <f>G184/7121*100</f>
        <v>0.33703131582642887</v>
      </c>
      <c r="J184" s="2"/>
    </row>
    <row r="185" spans="1:10">
      <c r="A185" s="2">
        <v>183</v>
      </c>
      <c r="B185" s="5" t="s">
        <v>379</v>
      </c>
      <c r="C185" s="2" t="s">
        <v>169</v>
      </c>
      <c r="D185" s="3"/>
      <c r="E185" s="2">
        <v>16</v>
      </c>
      <c r="F185" s="2">
        <v>5</v>
      </c>
      <c r="G185" s="2">
        <v>8</v>
      </c>
      <c r="H185" s="8">
        <f>G185/E185*100</f>
        <v>50</v>
      </c>
      <c r="I185" s="8">
        <f>G185/7121*100</f>
        <v>0.11234377194214297</v>
      </c>
      <c r="J185" s="2"/>
    </row>
    <row r="186" spans="1:10">
      <c r="A186" s="2">
        <v>184</v>
      </c>
      <c r="B186" s="5" t="s">
        <v>380</v>
      </c>
      <c r="C186" s="2" t="s">
        <v>170</v>
      </c>
      <c r="D186" s="3"/>
      <c r="E186" s="2">
        <v>19</v>
      </c>
      <c r="F186" s="2">
        <v>15</v>
      </c>
      <c r="G186" s="2">
        <v>6</v>
      </c>
      <c r="H186" s="8">
        <f>G186/E186*100</f>
        <v>31.578947368421051</v>
      </c>
      <c r="I186" s="8">
        <f>G186/7121*100</f>
        <v>8.4257828956607217E-2</v>
      </c>
      <c r="J186" s="2"/>
    </row>
    <row r="187" spans="1:10">
      <c r="A187" s="2">
        <v>185</v>
      </c>
      <c r="B187" s="5" t="s">
        <v>381</v>
      </c>
      <c r="C187" s="2" t="s">
        <v>171</v>
      </c>
      <c r="D187" s="3"/>
      <c r="E187" s="2">
        <v>4</v>
      </c>
      <c r="F187" s="2">
        <v>2</v>
      </c>
      <c r="G187" s="2">
        <v>4</v>
      </c>
      <c r="H187" s="8">
        <f>G187/E187*100</f>
        <v>100</v>
      </c>
      <c r="I187" s="8">
        <f>G187/7121*100</f>
        <v>5.6171885971071485E-2</v>
      </c>
      <c r="J187" s="2"/>
    </row>
    <row r="188" spans="1:10">
      <c r="A188" s="2">
        <v>186</v>
      </c>
      <c r="B188" s="5" t="s">
        <v>382</v>
      </c>
      <c r="C188" s="2" t="s">
        <v>172</v>
      </c>
      <c r="D188" s="3"/>
      <c r="E188" s="2">
        <v>1</v>
      </c>
      <c r="F188" s="2">
        <v>1</v>
      </c>
      <c r="G188" s="2">
        <v>1</v>
      </c>
      <c r="H188" s="8">
        <f>G188/E188*100</f>
        <v>100</v>
      </c>
      <c r="I188" s="8">
        <f>G188/7121*100</f>
        <v>1.4042971492767871E-2</v>
      </c>
      <c r="J188" s="2"/>
    </row>
    <row r="189" spans="1:10">
      <c r="A189" s="2">
        <v>187</v>
      </c>
      <c r="B189" s="5" t="s">
        <v>383</v>
      </c>
      <c r="C189" s="2" t="s">
        <v>173</v>
      </c>
      <c r="D189" s="3"/>
      <c r="E189" s="2">
        <v>43</v>
      </c>
      <c r="F189" s="2">
        <v>43</v>
      </c>
      <c r="G189" s="2">
        <v>20</v>
      </c>
      <c r="H189" s="8">
        <f>G189/E189*100</f>
        <v>46.511627906976742</v>
      </c>
      <c r="I189" s="8">
        <f>G189/7121*100</f>
        <v>0.28085942985535739</v>
      </c>
      <c r="J189" s="2"/>
    </row>
    <row r="190" spans="1:10">
      <c r="A190" s="2">
        <v>188</v>
      </c>
      <c r="B190" s="5" t="s">
        <v>384</v>
      </c>
      <c r="C190" s="2" t="s">
        <v>174</v>
      </c>
      <c r="D190" s="3"/>
      <c r="E190" s="2">
        <v>7</v>
      </c>
      <c r="F190" s="2">
        <v>6</v>
      </c>
      <c r="G190" s="2">
        <v>5</v>
      </c>
      <c r="H190" s="8">
        <f>G190/E190*100</f>
        <v>71.428571428571431</v>
      </c>
      <c r="I190" s="8">
        <f>G190/7121*100</f>
        <v>7.0214857463839347E-2</v>
      </c>
      <c r="J190" s="2"/>
    </row>
    <row r="191" spans="1:10">
      <c r="A191" s="2">
        <v>189</v>
      </c>
      <c r="B191" s="5" t="s">
        <v>385</v>
      </c>
      <c r="C191" s="2" t="s">
        <v>175</v>
      </c>
      <c r="D191" s="3"/>
      <c r="E191" s="2">
        <v>1</v>
      </c>
      <c r="F191" s="2">
        <v>1</v>
      </c>
      <c r="G191" s="2">
        <v>2</v>
      </c>
      <c r="H191" s="8">
        <f>G191/E191*100</f>
        <v>200</v>
      </c>
      <c r="I191" s="8">
        <f>G191/7121*100</f>
        <v>2.8085942985535742E-2</v>
      </c>
      <c r="J191" s="2"/>
    </row>
    <row r="192" spans="1:10">
      <c r="A192" s="2">
        <v>190</v>
      </c>
      <c r="B192" s="5" t="s">
        <v>386</v>
      </c>
      <c r="C192" s="2" t="s">
        <v>176</v>
      </c>
      <c r="D192" s="3"/>
      <c r="E192" s="2">
        <v>18</v>
      </c>
      <c r="F192" s="2">
        <v>16</v>
      </c>
      <c r="G192" s="2">
        <v>9</v>
      </c>
      <c r="H192" s="8">
        <f>G192/E192*100</f>
        <v>50</v>
      </c>
      <c r="I192" s="8">
        <f>G192/7121*100</f>
        <v>0.12638674343491083</v>
      </c>
      <c r="J192" s="2"/>
    </row>
    <row r="193" spans="1:10">
      <c r="A193" s="2">
        <v>191</v>
      </c>
      <c r="B193" s="5" t="s">
        <v>387</v>
      </c>
      <c r="C193" s="2" t="s">
        <v>177</v>
      </c>
      <c r="D193" s="3"/>
      <c r="E193" s="2">
        <v>143</v>
      </c>
      <c r="F193" s="2">
        <v>130</v>
      </c>
      <c r="G193" s="2">
        <v>37</v>
      </c>
      <c r="H193" s="8">
        <f>G193/E193*100</f>
        <v>25.874125874125873</v>
      </c>
      <c r="I193" s="8">
        <f>G193/7121*100</f>
        <v>0.5195899452324112</v>
      </c>
      <c r="J193" s="2"/>
    </row>
    <row r="194" spans="1:10">
      <c r="A194" s="2">
        <v>192</v>
      </c>
      <c r="B194" s="5" t="s">
        <v>388</v>
      </c>
      <c r="C194" s="2" t="s">
        <v>178</v>
      </c>
      <c r="D194" s="3"/>
      <c r="E194" s="2">
        <v>7</v>
      </c>
      <c r="F194" s="2">
        <v>7</v>
      </c>
      <c r="G194" s="2">
        <v>1</v>
      </c>
      <c r="H194" s="8">
        <f>G194/E194*100</f>
        <v>14.285714285714285</v>
      </c>
      <c r="I194" s="8">
        <f>G194/7121*100</f>
        <v>1.4042971492767871E-2</v>
      </c>
      <c r="J194" s="2"/>
    </row>
    <row r="195" spans="1:10">
      <c r="A195" s="2">
        <v>193</v>
      </c>
      <c r="B195" s="5" t="s">
        <v>389</v>
      </c>
      <c r="C195" s="2" t="s">
        <v>179</v>
      </c>
      <c r="D195" s="3"/>
      <c r="E195" s="2">
        <v>15</v>
      </c>
      <c r="F195" s="2">
        <v>14</v>
      </c>
      <c r="G195" s="2">
        <v>3</v>
      </c>
      <c r="H195" s="8">
        <f>G195/E195*100</f>
        <v>20</v>
      </c>
      <c r="I195" s="8">
        <f>G195/7121*100</f>
        <v>4.2128914478303608E-2</v>
      </c>
      <c r="J195" s="2"/>
    </row>
    <row r="196" spans="1:10">
      <c r="A196" s="2">
        <v>194</v>
      </c>
      <c r="B196" s="5" t="s">
        <v>390</v>
      </c>
      <c r="C196" s="2" t="s">
        <v>180</v>
      </c>
      <c r="D196" s="3"/>
      <c r="E196" s="2">
        <v>3</v>
      </c>
      <c r="F196" s="2">
        <v>3</v>
      </c>
      <c r="G196" s="2">
        <v>6</v>
      </c>
      <c r="H196" s="8">
        <f>G196/E196*100</f>
        <v>200</v>
      </c>
      <c r="I196" s="8">
        <f>G196/7121*100</f>
        <v>8.4257828956607217E-2</v>
      </c>
      <c r="J196" s="2"/>
    </row>
    <row r="197" spans="1:10">
      <c r="A197" s="2">
        <v>195</v>
      </c>
      <c r="B197" s="5" t="s">
        <v>391</v>
      </c>
      <c r="C197" s="2" t="s">
        <v>181</v>
      </c>
      <c r="D197" s="3"/>
      <c r="E197" s="2">
        <v>60</v>
      </c>
      <c r="F197" s="2">
        <v>51</v>
      </c>
      <c r="G197" s="2">
        <v>18</v>
      </c>
      <c r="H197" s="8">
        <f>G197/E197*100</f>
        <v>30</v>
      </c>
      <c r="I197" s="8">
        <f>G197/7121*100</f>
        <v>0.25277348686982165</v>
      </c>
      <c r="J197" s="2"/>
    </row>
    <row r="198" spans="1:10">
      <c r="A198" s="2">
        <v>196</v>
      </c>
      <c r="B198" s="5" t="s">
        <v>392</v>
      </c>
      <c r="C198" s="2" t="s">
        <v>182</v>
      </c>
      <c r="D198" s="3"/>
      <c r="E198" s="2">
        <v>63</v>
      </c>
      <c r="F198" s="2">
        <v>47</v>
      </c>
      <c r="G198" s="2">
        <v>42</v>
      </c>
      <c r="H198" s="8">
        <f>G198/E198*100</f>
        <v>66.666666666666657</v>
      </c>
      <c r="I198" s="8">
        <f>G198/7121*100</f>
        <v>0.58980480269625057</v>
      </c>
      <c r="J198" s="2"/>
    </row>
    <row r="199" spans="1:10">
      <c r="A199" s="2">
        <v>197</v>
      </c>
      <c r="B199" s="5" t="s">
        <v>393</v>
      </c>
      <c r="C199" s="2" t="s">
        <v>183</v>
      </c>
      <c r="D199" s="3"/>
      <c r="E199" s="2">
        <v>6</v>
      </c>
      <c r="F199" s="2">
        <v>6</v>
      </c>
      <c r="G199" s="2">
        <v>0</v>
      </c>
      <c r="H199" s="8">
        <f>G199/E199*100</f>
        <v>0</v>
      </c>
      <c r="I199" s="8">
        <f>G199/7121*100</f>
        <v>0</v>
      </c>
      <c r="J199" s="2"/>
    </row>
    <row r="200" spans="1:10">
      <c r="A200" s="2">
        <v>198</v>
      </c>
      <c r="B200" s="5" t="s">
        <v>394</v>
      </c>
      <c r="C200" s="2" t="s">
        <v>184</v>
      </c>
      <c r="D200" s="3"/>
      <c r="E200" s="2">
        <v>56</v>
      </c>
      <c r="F200" s="2">
        <v>52</v>
      </c>
      <c r="G200" s="2">
        <v>27</v>
      </c>
      <c r="H200" s="8">
        <f>G200/E200*100</f>
        <v>48.214285714285715</v>
      </c>
      <c r="I200" s="8">
        <f>G200/7121*100</f>
        <v>0.3791602303047325</v>
      </c>
      <c r="J200" s="2"/>
    </row>
    <row r="201" spans="1:10">
      <c r="A201" s="2">
        <v>199</v>
      </c>
      <c r="B201" s="5" t="s">
        <v>395</v>
      </c>
      <c r="C201" s="2" t="s">
        <v>185</v>
      </c>
      <c r="D201" s="3"/>
      <c r="E201" s="2">
        <v>1</v>
      </c>
      <c r="F201" s="2">
        <v>1</v>
      </c>
      <c r="G201" s="2">
        <v>1</v>
      </c>
      <c r="H201" s="8">
        <f>G201/E201*100</f>
        <v>100</v>
      </c>
      <c r="I201" s="8">
        <f>G201/7121*100</f>
        <v>1.4042971492767871E-2</v>
      </c>
      <c r="J201" s="2"/>
    </row>
    <row r="202" spans="1:10">
      <c r="A202" s="2">
        <v>200</v>
      </c>
      <c r="B202" s="5" t="s">
        <v>396</v>
      </c>
      <c r="C202" s="2" t="s">
        <v>186</v>
      </c>
      <c r="D202" s="3"/>
      <c r="E202" s="2">
        <v>18</v>
      </c>
      <c r="F202" s="2">
        <v>14</v>
      </c>
      <c r="G202" s="2">
        <v>8</v>
      </c>
      <c r="H202" s="8">
        <f>G202/E202*100</f>
        <v>44.444444444444443</v>
      </c>
      <c r="I202" s="8">
        <f>G202/7121*100</f>
        <v>0.11234377194214297</v>
      </c>
      <c r="J202" s="2"/>
    </row>
    <row r="203" spans="1:10">
      <c r="A203" s="2">
        <v>201</v>
      </c>
      <c r="B203" s="5" t="s">
        <v>397</v>
      </c>
      <c r="C203" s="2" t="s">
        <v>187</v>
      </c>
      <c r="D203" s="3"/>
      <c r="E203" s="2">
        <v>135</v>
      </c>
      <c r="F203" s="2">
        <v>119</v>
      </c>
      <c r="G203" s="2">
        <v>70</v>
      </c>
      <c r="H203" s="8">
        <f>G203/E203*100</f>
        <v>51.851851851851848</v>
      </c>
      <c r="I203" s="8">
        <f>G203/7121*100</f>
        <v>0.98300800449375081</v>
      </c>
      <c r="J203" s="2"/>
    </row>
    <row r="204" spans="1:10">
      <c r="A204" s="2">
        <v>202</v>
      </c>
      <c r="B204" s="5" t="s">
        <v>398</v>
      </c>
      <c r="C204" s="2" t="s">
        <v>188</v>
      </c>
      <c r="D204" s="3"/>
      <c r="E204" s="2">
        <v>23</v>
      </c>
      <c r="F204" s="2">
        <v>21</v>
      </c>
      <c r="G204" s="2">
        <v>10</v>
      </c>
      <c r="H204" s="8">
        <f>G204/E204*100</f>
        <v>43.478260869565219</v>
      </c>
      <c r="I204" s="8">
        <f>G204/7121*100</f>
        <v>0.14042971492767869</v>
      </c>
      <c r="J204" s="2"/>
    </row>
    <row r="205" spans="1:10">
      <c r="A205" s="2">
        <v>203</v>
      </c>
      <c r="B205" s="5" t="s">
        <v>399</v>
      </c>
      <c r="C205" s="2" t="s">
        <v>189</v>
      </c>
      <c r="D205" s="3"/>
      <c r="E205" s="2">
        <v>14</v>
      </c>
      <c r="F205" s="2">
        <v>13</v>
      </c>
      <c r="G205" s="2">
        <v>8</v>
      </c>
      <c r="H205" s="8">
        <f>G205/E205*100</f>
        <v>57.142857142857139</v>
      </c>
      <c r="I205" s="8">
        <f>G205/7121*100</f>
        <v>0.11234377194214297</v>
      </c>
      <c r="J205" s="2"/>
    </row>
    <row r="206" spans="1:10">
      <c r="A206" s="2">
        <v>204</v>
      </c>
      <c r="B206" s="5" t="s">
        <v>400</v>
      </c>
      <c r="C206" s="2" t="s">
        <v>190</v>
      </c>
      <c r="D206" s="3"/>
      <c r="E206" s="2">
        <v>65</v>
      </c>
      <c r="F206" s="2">
        <v>50</v>
      </c>
      <c r="G206" s="2">
        <v>54</v>
      </c>
      <c r="H206" s="8">
        <f>G206/E206*100</f>
        <v>83.07692307692308</v>
      </c>
      <c r="I206" s="8">
        <f>G206/7121*100</f>
        <v>0.75832046060946501</v>
      </c>
      <c r="J206" s="2"/>
    </row>
    <row r="207" spans="1:10">
      <c r="A207" s="2">
        <v>205</v>
      </c>
      <c r="B207" s="5" t="s">
        <v>401</v>
      </c>
      <c r="C207" s="2" t="s">
        <v>191</v>
      </c>
      <c r="D207" s="3"/>
      <c r="E207" s="2">
        <v>81</v>
      </c>
      <c r="F207" s="2">
        <v>81</v>
      </c>
      <c r="G207" s="2">
        <v>0</v>
      </c>
      <c r="H207" s="8">
        <f>G207/E207*100</f>
        <v>0</v>
      </c>
      <c r="I207" s="8">
        <f>G207/7121*100</f>
        <v>0</v>
      </c>
      <c r="J207" s="2"/>
    </row>
    <row r="208" spans="1:10">
      <c r="A208" s="2">
        <v>206</v>
      </c>
      <c r="B208" s="5" t="s">
        <v>455</v>
      </c>
      <c r="C208" s="2" t="s">
        <v>478</v>
      </c>
      <c r="D208" s="6"/>
      <c r="E208" s="7">
        <v>1</v>
      </c>
      <c r="F208" s="6">
        <v>0</v>
      </c>
      <c r="G208" s="2">
        <v>1</v>
      </c>
      <c r="H208" s="8">
        <f>G208/E208*100</f>
        <v>100</v>
      </c>
      <c r="I208" s="8">
        <f>G208/7121*100</f>
        <v>1.4042971492767871E-2</v>
      </c>
      <c r="J208" s="6"/>
    </row>
    <row r="209" spans="1:10">
      <c r="A209" s="2">
        <v>207</v>
      </c>
      <c r="B209" s="5" t="s">
        <v>402</v>
      </c>
      <c r="C209" s="2" t="s">
        <v>192</v>
      </c>
      <c r="D209" s="3"/>
      <c r="E209" s="2">
        <v>7</v>
      </c>
      <c r="F209" s="2">
        <v>6</v>
      </c>
      <c r="G209" s="2">
        <v>4</v>
      </c>
      <c r="H209" s="8">
        <f>G209/E209*100</f>
        <v>57.142857142857139</v>
      </c>
      <c r="I209" s="8">
        <f>G209/7121*100</f>
        <v>5.6171885971071485E-2</v>
      </c>
      <c r="J209" s="2"/>
    </row>
    <row r="210" spans="1:10">
      <c r="A210" s="2">
        <v>208</v>
      </c>
      <c r="B210" s="5" t="s">
        <v>403</v>
      </c>
      <c r="C210" s="2" t="s">
        <v>193</v>
      </c>
      <c r="D210" s="3"/>
      <c r="E210" s="2">
        <v>57</v>
      </c>
      <c r="F210" s="2">
        <v>52</v>
      </c>
      <c r="G210" s="2">
        <v>27</v>
      </c>
      <c r="H210" s="8">
        <f>G210/E210*100</f>
        <v>47.368421052631575</v>
      </c>
      <c r="I210" s="8">
        <f>G210/7121*100</f>
        <v>0.3791602303047325</v>
      </c>
      <c r="J210" s="2"/>
    </row>
    <row r="211" spans="1:10">
      <c r="A211" s="2">
        <v>209</v>
      </c>
      <c r="B211" s="5" t="s">
        <v>404</v>
      </c>
      <c r="C211" s="2" t="s">
        <v>194</v>
      </c>
      <c r="D211" s="3"/>
      <c r="E211" s="2">
        <v>12</v>
      </c>
      <c r="F211" s="2">
        <v>9</v>
      </c>
      <c r="G211" s="2">
        <v>6</v>
      </c>
      <c r="H211" s="8">
        <f>G211/E211*100</f>
        <v>50</v>
      </c>
      <c r="I211" s="8">
        <f>G211/7121*100</f>
        <v>8.4257828956607217E-2</v>
      </c>
      <c r="J211" s="2"/>
    </row>
    <row r="212" spans="1:10">
      <c r="A212" s="2">
        <v>210</v>
      </c>
      <c r="B212" s="5" t="s">
        <v>405</v>
      </c>
      <c r="C212" s="2" t="s">
        <v>195</v>
      </c>
      <c r="D212" s="3"/>
      <c r="E212" s="2">
        <v>47</v>
      </c>
      <c r="F212" s="2">
        <v>39</v>
      </c>
      <c r="G212" s="2">
        <v>31</v>
      </c>
      <c r="H212" s="8">
        <f>G212/E212*100</f>
        <v>65.957446808510639</v>
      </c>
      <c r="I212" s="8">
        <f>G212/7121*100</f>
        <v>0.43533211627580398</v>
      </c>
      <c r="J212" s="2"/>
    </row>
    <row r="213" spans="1:10">
      <c r="A213" s="2">
        <v>211</v>
      </c>
      <c r="B213" s="5" t="s">
        <v>406</v>
      </c>
      <c r="C213" s="2" t="s">
        <v>196</v>
      </c>
      <c r="D213" s="3"/>
      <c r="E213" s="2">
        <v>12</v>
      </c>
      <c r="F213" s="2">
        <v>10</v>
      </c>
      <c r="G213" s="2">
        <v>2</v>
      </c>
      <c r="H213" s="8">
        <f>G213/E213*100</f>
        <v>16.666666666666664</v>
      </c>
      <c r="I213" s="8">
        <f>G213/7121*100</f>
        <v>2.8085942985535742E-2</v>
      </c>
      <c r="J213" s="2"/>
    </row>
    <row r="214" spans="1:10">
      <c r="A214" s="2">
        <v>212</v>
      </c>
      <c r="B214" s="5" t="s">
        <v>407</v>
      </c>
      <c r="C214" s="2" t="s">
        <v>197</v>
      </c>
      <c r="D214" s="3"/>
      <c r="E214" s="2">
        <v>24</v>
      </c>
      <c r="F214" s="2">
        <v>12</v>
      </c>
      <c r="G214" s="2">
        <v>10</v>
      </c>
      <c r="H214" s="8">
        <f>G214/E214*100</f>
        <v>41.666666666666671</v>
      </c>
      <c r="I214" s="8">
        <f>G214/7121*100</f>
        <v>0.14042971492767869</v>
      </c>
      <c r="J214" s="2"/>
    </row>
    <row r="215" spans="1:10">
      <c r="A215" s="2">
        <v>213</v>
      </c>
      <c r="B215" s="5" t="s">
        <v>408</v>
      </c>
      <c r="C215" s="2" t="s">
        <v>198</v>
      </c>
      <c r="D215" s="3"/>
      <c r="E215" s="2">
        <v>183</v>
      </c>
      <c r="F215" s="2">
        <v>93</v>
      </c>
      <c r="G215" s="2">
        <v>118</v>
      </c>
      <c r="H215" s="8">
        <f>G215/E215*100</f>
        <v>64.480874316939889</v>
      </c>
      <c r="I215" s="8">
        <f>G215/7121*100</f>
        <v>1.6570706361466088</v>
      </c>
      <c r="J215" s="2"/>
    </row>
    <row r="216" spans="1:10">
      <c r="A216" s="2">
        <v>214</v>
      </c>
      <c r="B216" s="5" t="s">
        <v>409</v>
      </c>
      <c r="C216" s="2" t="s">
        <v>199</v>
      </c>
      <c r="D216" s="3"/>
      <c r="E216" s="2">
        <v>6</v>
      </c>
      <c r="F216" s="2">
        <v>6</v>
      </c>
      <c r="G216" s="2">
        <v>3</v>
      </c>
      <c r="H216" s="8">
        <f>G216/E216*100</f>
        <v>50</v>
      </c>
      <c r="I216" s="8">
        <f>G216/7121*100</f>
        <v>4.2128914478303608E-2</v>
      </c>
      <c r="J216" s="2"/>
    </row>
    <row r="217" spans="1:10">
      <c r="A217" s="2">
        <v>215</v>
      </c>
      <c r="B217" s="5" t="s">
        <v>410</v>
      </c>
      <c r="C217" s="2" t="s">
        <v>200</v>
      </c>
      <c r="D217" s="3"/>
      <c r="E217" s="2">
        <v>39</v>
      </c>
      <c r="F217" s="2">
        <v>37</v>
      </c>
      <c r="G217" s="2">
        <v>13</v>
      </c>
      <c r="H217" s="8">
        <f>G217/E217*100</f>
        <v>33.333333333333329</v>
      </c>
      <c r="I217" s="8">
        <f>G217/7121*100</f>
        <v>0.1825586294059823</v>
      </c>
      <c r="J217" s="2"/>
    </row>
    <row r="218" spans="1:10">
      <c r="A218" s="2">
        <v>216</v>
      </c>
      <c r="B218" s="5" t="s">
        <v>411</v>
      </c>
      <c r="C218" s="2" t="s">
        <v>201</v>
      </c>
      <c r="D218" s="3"/>
      <c r="E218" s="2">
        <v>1</v>
      </c>
      <c r="F218" s="2">
        <v>1</v>
      </c>
      <c r="G218" s="2">
        <v>0</v>
      </c>
      <c r="H218" s="8">
        <f>G218/E218*100</f>
        <v>0</v>
      </c>
      <c r="I218" s="8">
        <f>G218/7121*100</f>
        <v>0</v>
      </c>
      <c r="J218" s="2"/>
    </row>
    <row r="219" spans="1:10">
      <c r="A219" s="2">
        <v>217</v>
      </c>
      <c r="B219" s="5" t="s">
        <v>412</v>
      </c>
      <c r="C219" s="2" t="s">
        <v>202</v>
      </c>
      <c r="D219" s="3"/>
      <c r="E219" s="2">
        <v>71</v>
      </c>
      <c r="F219" s="2">
        <v>61</v>
      </c>
      <c r="G219" s="2">
        <v>22</v>
      </c>
      <c r="H219" s="8">
        <f>G219/E219*100</f>
        <v>30.985915492957744</v>
      </c>
      <c r="I219" s="8">
        <f>G219/7121*100</f>
        <v>0.30894537284089313</v>
      </c>
      <c r="J219" s="2"/>
    </row>
    <row r="220" spans="1:10">
      <c r="A220" s="2">
        <v>218</v>
      </c>
      <c r="B220" s="5" t="s">
        <v>413</v>
      </c>
      <c r="C220" s="2" t="s">
        <v>203</v>
      </c>
      <c r="D220" s="3"/>
      <c r="E220" s="2">
        <v>24</v>
      </c>
      <c r="F220" s="2">
        <v>19</v>
      </c>
      <c r="G220" s="2">
        <v>11</v>
      </c>
      <c r="H220" s="8">
        <f>G220/E220*100</f>
        <v>45.833333333333329</v>
      </c>
      <c r="I220" s="8">
        <f>G220/7121*100</f>
        <v>0.15447268642044656</v>
      </c>
      <c r="J220" s="2"/>
    </row>
    <row r="221" spans="1:10">
      <c r="A221" s="2">
        <v>219</v>
      </c>
      <c r="B221" s="5" t="s">
        <v>414</v>
      </c>
      <c r="C221" s="2" t="s">
        <v>204</v>
      </c>
      <c r="D221" s="3"/>
      <c r="E221" s="2">
        <v>53</v>
      </c>
      <c r="F221" s="2">
        <v>47</v>
      </c>
      <c r="G221" s="2">
        <v>31</v>
      </c>
      <c r="H221" s="8">
        <f>G221/E221*100</f>
        <v>58.490566037735846</v>
      </c>
      <c r="I221" s="8">
        <f>G221/7121*100</f>
        <v>0.43533211627580398</v>
      </c>
      <c r="J221" s="2"/>
    </row>
    <row r="222" spans="1:10">
      <c r="A222" s="2">
        <v>220</v>
      </c>
      <c r="B222" s="5" t="s">
        <v>445</v>
      </c>
      <c r="C222" s="2" t="s">
        <v>479</v>
      </c>
      <c r="D222" s="6"/>
      <c r="E222" s="7">
        <v>10</v>
      </c>
      <c r="F222" s="6">
        <v>0</v>
      </c>
      <c r="G222" s="2">
        <v>28</v>
      </c>
      <c r="H222" s="8">
        <f>G222/E222*100</f>
        <v>280</v>
      </c>
      <c r="I222" s="8">
        <f>G222/7121*100</f>
        <v>0.39320320179750035</v>
      </c>
      <c r="J222" s="6"/>
    </row>
    <row r="223" spans="1:10">
      <c r="A223" s="2">
        <v>221</v>
      </c>
      <c r="B223" s="5" t="s">
        <v>415</v>
      </c>
      <c r="C223" s="2" t="s">
        <v>205</v>
      </c>
      <c r="D223" s="3"/>
      <c r="E223" s="2">
        <v>24</v>
      </c>
      <c r="F223" s="2">
        <v>16</v>
      </c>
      <c r="G223" s="2">
        <v>9</v>
      </c>
      <c r="H223" s="8">
        <f>G223/E223*100</f>
        <v>37.5</v>
      </c>
      <c r="I223" s="8">
        <f>G223/7121*100</f>
        <v>0.12638674343491083</v>
      </c>
      <c r="J223" s="2"/>
    </row>
    <row r="224" spans="1:10">
      <c r="A224" s="2">
        <v>222</v>
      </c>
      <c r="B224" s="5" t="s">
        <v>416</v>
      </c>
      <c r="C224" s="2" t="s">
        <v>206</v>
      </c>
      <c r="D224" s="3"/>
      <c r="E224" s="2">
        <v>149</v>
      </c>
      <c r="F224" s="2">
        <v>123</v>
      </c>
      <c r="G224" s="2">
        <v>45</v>
      </c>
      <c r="H224" s="8">
        <f>G224/E224*100</f>
        <v>30.201342281879196</v>
      </c>
      <c r="I224" s="8">
        <f>G224/7121*100</f>
        <v>0.63193371717455404</v>
      </c>
      <c r="J224" s="2"/>
    </row>
    <row r="225" spans="1:10">
      <c r="A225" s="2">
        <v>223</v>
      </c>
      <c r="B225" s="5" t="s">
        <v>417</v>
      </c>
      <c r="C225" s="2" t="s">
        <v>207</v>
      </c>
      <c r="D225" s="3"/>
      <c r="E225" s="2">
        <v>11</v>
      </c>
      <c r="F225" s="2">
        <v>9</v>
      </c>
      <c r="G225" s="2">
        <v>7</v>
      </c>
      <c r="H225" s="8">
        <f>G225/E225*100</f>
        <v>63.636363636363633</v>
      </c>
      <c r="I225" s="8">
        <f>G225/7121*100</f>
        <v>9.8300800449375086E-2</v>
      </c>
      <c r="J225" s="2"/>
    </row>
    <row r="226" spans="1:10">
      <c r="A226" s="2">
        <v>224</v>
      </c>
      <c r="B226" s="5" t="s">
        <v>418</v>
      </c>
      <c r="C226" s="2" t="s">
        <v>208</v>
      </c>
      <c r="D226" s="3"/>
      <c r="E226" s="2">
        <v>76</v>
      </c>
      <c r="F226" s="2">
        <v>51</v>
      </c>
      <c r="G226" s="2">
        <v>63</v>
      </c>
      <c r="H226" s="8">
        <f>G226/E226*100</f>
        <v>82.89473684210526</v>
      </c>
      <c r="I226" s="8">
        <f>G226/7121*100</f>
        <v>0.88470720404437586</v>
      </c>
      <c r="J226" s="2"/>
    </row>
    <row r="227" spans="1:10">
      <c r="A227" s="2">
        <v>225</v>
      </c>
      <c r="B227" s="5" t="s">
        <v>419</v>
      </c>
      <c r="C227" s="2" t="s">
        <v>209</v>
      </c>
      <c r="D227" s="3"/>
      <c r="E227" s="2">
        <v>419</v>
      </c>
      <c r="F227" s="2">
        <v>355</v>
      </c>
      <c r="G227" s="2">
        <v>173</v>
      </c>
      <c r="H227" s="8">
        <f>G227/E227*100</f>
        <v>41.288782816229116</v>
      </c>
      <c r="I227" s="8">
        <f>G227/7121*100</f>
        <v>2.4294340682488413</v>
      </c>
      <c r="J227" s="2"/>
    </row>
    <row r="228" spans="1:10">
      <c r="A228" s="2">
        <v>226</v>
      </c>
      <c r="B228" s="5" t="s">
        <v>420</v>
      </c>
      <c r="C228" s="4" t="s">
        <v>210</v>
      </c>
      <c r="D228" s="3"/>
      <c r="E228" s="2">
        <v>1</v>
      </c>
      <c r="F228" s="2">
        <v>0</v>
      </c>
      <c r="G228" s="2">
        <v>2</v>
      </c>
      <c r="H228" s="8">
        <f>G228/E228*100</f>
        <v>200</v>
      </c>
      <c r="I228" s="8">
        <f>G228/7121*100</f>
        <v>2.8085942985535742E-2</v>
      </c>
      <c r="J228" s="2"/>
    </row>
    <row r="229" spans="1:10">
      <c r="A229" s="2">
        <v>227</v>
      </c>
      <c r="B229" s="5" t="s">
        <v>421</v>
      </c>
      <c r="C229" s="2" t="s">
        <v>211</v>
      </c>
      <c r="D229" s="3"/>
      <c r="E229" s="2">
        <v>2</v>
      </c>
      <c r="F229" s="2">
        <v>2</v>
      </c>
      <c r="G229" s="2">
        <v>1</v>
      </c>
      <c r="H229" s="8">
        <f>G229/E229*100</f>
        <v>50</v>
      </c>
      <c r="I229" s="8">
        <f>G229/7121*100</f>
        <v>1.4042971492767871E-2</v>
      </c>
      <c r="J229" s="2"/>
    </row>
    <row r="230" spans="1:10">
      <c r="A230" s="2">
        <v>228</v>
      </c>
      <c r="B230" s="5" t="s">
        <v>422</v>
      </c>
      <c r="C230" s="2" t="s">
        <v>212</v>
      </c>
      <c r="D230" s="3"/>
      <c r="E230" s="2">
        <v>89</v>
      </c>
      <c r="F230" s="2">
        <v>60</v>
      </c>
      <c r="G230" s="2">
        <v>27</v>
      </c>
      <c r="H230" s="8">
        <f>G230/E230*100</f>
        <v>30.337078651685395</v>
      </c>
      <c r="I230" s="8">
        <f>G230/7121*100</f>
        <v>0.3791602303047325</v>
      </c>
      <c r="J230" s="2"/>
    </row>
    <row r="231" spans="1:10">
      <c r="A231" s="2">
        <v>229</v>
      </c>
      <c r="B231" s="5" t="s">
        <v>423</v>
      </c>
      <c r="C231" s="2" t="s">
        <v>213</v>
      </c>
      <c r="D231" s="3"/>
      <c r="E231" s="2">
        <v>15</v>
      </c>
      <c r="F231" s="2">
        <v>14</v>
      </c>
      <c r="G231" s="2">
        <v>3</v>
      </c>
      <c r="H231" s="8">
        <f>G231/E231*100</f>
        <v>20</v>
      </c>
      <c r="I231" s="8">
        <f>G231/7121*100</f>
        <v>4.2128914478303608E-2</v>
      </c>
      <c r="J231" s="2"/>
    </row>
    <row r="232" spans="1:10">
      <c r="A232" s="2">
        <v>230</v>
      </c>
      <c r="B232" s="5" t="s">
        <v>424</v>
      </c>
      <c r="C232" s="2" t="s">
        <v>214</v>
      </c>
      <c r="D232" s="3"/>
      <c r="E232" s="2">
        <v>14</v>
      </c>
      <c r="F232" s="2">
        <v>13</v>
      </c>
      <c r="G232" s="2">
        <v>3</v>
      </c>
      <c r="H232" s="8">
        <f>G232/E232*100</f>
        <v>21.428571428571427</v>
      </c>
      <c r="I232" s="8">
        <f>G232/7121*100</f>
        <v>4.2128914478303608E-2</v>
      </c>
      <c r="J232" s="2"/>
    </row>
    <row r="233" spans="1:10">
      <c r="A233" s="2">
        <v>231</v>
      </c>
      <c r="B233" s="5" t="s">
        <v>425</v>
      </c>
      <c r="C233" s="2" t="s">
        <v>215</v>
      </c>
      <c r="D233" s="3"/>
      <c r="E233" s="2">
        <v>53</v>
      </c>
      <c r="F233" s="2">
        <v>44</v>
      </c>
      <c r="G233" s="2">
        <v>13</v>
      </c>
      <c r="H233" s="8">
        <f>G233/E233*100</f>
        <v>24.528301886792452</v>
      </c>
      <c r="I233" s="8">
        <f>G233/7121*100</f>
        <v>0.1825586294059823</v>
      </c>
      <c r="J233" s="2"/>
    </row>
    <row r="234" spans="1:10">
      <c r="A234" s="2">
        <v>232</v>
      </c>
      <c r="B234" s="5" t="s">
        <v>426</v>
      </c>
      <c r="C234" s="2" t="s">
        <v>216</v>
      </c>
      <c r="D234" s="3"/>
      <c r="E234" s="2">
        <v>1</v>
      </c>
      <c r="F234" s="2">
        <v>1</v>
      </c>
      <c r="G234" s="2">
        <v>1</v>
      </c>
      <c r="H234" s="8">
        <f>G234/E234*100</f>
        <v>100</v>
      </c>
      <c r="I234" s="8">
        <f>G234/7121*100</f>
        <v>1.4042971492767871E-2</v>
      </c>
      <c r="J234" s="2"/>
    </row>
    <row r="235" spans="1:10">
      <c r="A235" s="2">
        <v>233</v>
      </c>
      <c r="B235" s="5" t="s">
        <v>427</v>
      </c>
      <c r="C235" s="2" t="s">
        <v>217</v>
      </c>
      <c r="D235" s="3"/>
      <c r="E235" s="2">
        <v>1</v>
      </c>
      <c r="F235" s="2">
        <v>1</v>
      </c>
      <c r="G235" s="2">
        <v>1</v>
      </c>
      <c r="H235" s="8">
        <f>G235/E235*100</f>
        <v>100</v>
      </c>
      <c r="I235" s="8">
        <f>G235/7121*100</f>
        <v>1.4042971492767871E-2</v>
      </c>
      <c r="J235" s="2"/>
    </row>
    <row r="236" spans="1:10">
      <c r="A236" s="2">
        <v>234</v>
      </c>
      <c r="B236" s="5" t="s">
        <v>428</v>
      </c>
      <c r="C236" s="2" t="s">
        <v>218</v>
      </c>
      <c r="D236" s="3"/>
      <c r="E236" s="2">
        <v>38</v>
      </c>
      <c r="F236" s="2">
        <v>36</v>
      </c>
      <c r="G236" s="2">
        <v>9</v>
      </c>
      <c r="H236" s="8">
        <f>G236/E236*100</f>
        <v>23.684210526315788</v>
      </c>
      <c r="I236" s="8">
        <f>G236/7121*100</f>
        <v>0.12638674343491083</v>
      </c>
      <c r="J236" s="2"/>
    </row>
    <row r="237" spans="1:10">
      <c r="A237" s="2">
        <v>235</v>
      </c>
      <c r="B237" s="5" t="s">
        <v>429</v>
      </c>
      <c r="C237" s="2" t="s">
        <v>219</v>
      </c>
      <c r="D237" s="3"/>
      <c r="E237" s="2">
        <v>10</v>
      </c>
      <c r="F237" s="2">
        <v>9</v>
      </c>
      <c r="G237" s="2">
        <v>3</v>
      </c>
      <c r="H237" s="8">
        <f>G237/E237*100</f>
        <v>30</v>
      </c>
      <c r="I237" s="8">
        <f>G237/7121*100</f>
        <v>4.2128914478303608E-2</v>
      </c>
      <c r="J237" s="2"/>
    </row>
    <row r="238" spans="1:10">
      <c r="A238" s="2">
        <v>236</v>
      </c>
      <c r="B238" s="5" t="s">
        <v>430</v>
      </c>
      <c r="C238" s="2" t="s">
        <v>220</v>
      </c>
      <c r="D238" s="3"/>
      <c r="E238" s="2">
        <v>5</v>
      </c>
      <c r="F238" s="2">
        <v>3</v>
      </c>
      <c r="G238" s="2">
        <v>2</v>
      </c>
      <c r="H238" s="8">
        <f>G238/E238*100</f>
        <v>40</v>
      </c>
      <c r="I238" s="8">
        <f>G238/7121*100</f>
        <v>2.8085942985535742E-2</v>
      </c>
      <c r="J238" s="2"/>
    </row>
  </sheetData>
  <autoFilter ref="A2:J238"/>
  <sortState ref="A3:J239">
    <sortCondition ref="B3"/>
  </sortState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IvanishkinaUI</dc:creator>
  <cp:lastModifiedBy>IvanishkinaUI</cp:lastModifiedBy>
  <dcterms:created xsi:type="dcterms:W3CDTF">2017-07-13T14:26:44Z</dcterms:created>
  <dcterms:modified xsi:type="dcterms:W3CDTF">2017-07-14T08:20:59Z</dcterms:modified>
</cp:coreProperties>
</file>