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240" windowHeight="11760"/>
  </bookViews>
  <sheets>
    <sheet name="Лист1" sheetId="1" r:id="rId1"/>
    <sheet name="Лист3" sheetId="3" r:id="rId2"/>
    <sheet name="Лист2" sheetId="4" r:id="rId3"/>
  </sheets>
  <definedNames>
    <definedName name="_xlnm._FilterDatabase" localSheetId="0" hidden="1">Лист1!$A$2:$G$40</definedName>
  </definedNames>
  <calcPr calcId="145621" refMode="R1C1"/>
</workbook>
</file>

<file path=xl/calcChain.xml><?xml version="1.0" encoding="utf-8"?>
<calcChain xmlns="http://schemas.openxmlformats.org/spreadsheetml/2006/main">
  <c r="E43" i="1" l="1"/>
  <c r="E42" i="1" l="1"/>
</calcChain>
</file>

<file path=xl/sharedStrings.xml><?xml version="1.0" encoding="utf-8"?>
<sst xmlns="http://schemas.openxmlformats.org/spreadsheetml/2006/main" count="128" uniqueCount="98">
  <si>
    <t>№ п/п</t>
  </si>
  <si>
    <t>Наименование органа</t>
  </si>
  <si>
    <t>Администрация муниципального образования "город Десногорск" Смоленской области</t>
  </si>
  <si>
    <t>Администрация города Смоленска</t>
  </si>
  <si>
    <t>Администрация муниципального образования "Смоленский район" Смоленской области</t>
  </si>
  <si>
    <t>Администрация муниципального образования "Ярцевский район" Смоленской области</t>
  </si>
  <si>
    <t>Администрация муниципального образования "Монастырщинский район" Смоленской области</t>
  </si>
  <si>
    <t>Администрация муниципального образования "Новодугинский район" Смоленской области</t>
  </si>
  <si>
    <t>Администрация муниципального образования "Гагаринский район" Смоленской области</t>
  </si>
  <si>
    <t>Администрация муниципального образования "Шумячский район" Смоленской области</t>
  </si>
  <si>
    <t>Администрация муниципального образования "Кардымовский район" Смоленской области</t>
  </si>
  <si>
    <t>Администрация муниципального образования "Вяземский район" Смоленской области</t>
  </si>
  <si>
    <t>Администрация муниципального образования "Починковский район" Смоленской области</t>
  </si>
  <si>
    <t>Администрация муниципального образования "Духовщинский район" Смоленской области</t>
  </si>
  <si>
    <t>Администрация муниципального образования "Ельнинский район" Смоленской области</t>
  </si>
  <si>
    <t>Администрация муниципального образования "Краснинский район" Смоленской области</t>
  </si>
  <si>
    <t>Администрация муниципального образования "Демидовский район" Смоленской области</t>
  </si>
  <si>
    <t>Администрация муниципального образования "Сычевский район" Смоленской области</t>
  </si>
  <si>
    <t>Администрация муниципального образования "Угранский район" Смоленской области</t>
  </si>
  <si>
    <t>Администрация муниципального образования "Хиславичский район" Смоленской области</t>
  </si>
  <si>
    <t>Администрация муниципального образования "Темкинский район" Смоленской области</t>
  </si>
  <si>
    <t>Администрация муниципального образования "Глинковский район" Смоленской области</t>
  </si>
  <si>
    <t>Администрация муниципального образования "Дорогобужский район" Смоленской области</t>
  </si>
  <si>
    <t>Высокий показатель</t>
  </si>
  <si>
    <t>Хороший показатель</t>
  </si>
  <si>
    <t>Средний показатель</t>
  </si>
  <si>
    <t>Низкий показатель</t>
  </si>
  <si>
    <t>Департамент Смоленской области по социальному развитию</t>
  </si>
  <si>
    <t>Департамент имущественных и земельных отношений Смоленской области</t>
  </si>
  <si>
    <t>Департамент Смоленской области по здравоохранению</t>
  </si>
  <si>
    <t>Департамент Смоленской области по строительству и жилищно-коммунальному хозяйству</t>
  </si>
  <si>
    <t>Департамент экономического развития Смоленской области</t>
  </si>
  <si>
    <t>Департамент Смоленской области по природным ресурсам и экологии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</si>
  <si>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</si>
  <si>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ОИВ Смоленской области</t>
  </si>
  <si>
    <t>По сравнению с прошлым месяцем</t>
  </si>
  <si>
    <t>Позиция</t>
  </si>
  <si>
    <t>↑1</t>
  </si>
  <si>
    <t>Кол-во запросов</t>
  </si>
  <si>
    <t>Главное управление "Государственная жилищная инспекция Смоленской области"</t>
  </si>
  <si>
    <t>Администрация муниципального образования "Холм - Жирковский район" Смоленской области</t>
  </si>
  <si>
    <t>↓1</t>
  </si>
  <si>
    <t>Администрация муниципального образования "Руднянский район" Смоленской области</t>
  </si>
  <si>
    <t>Администрация муниципального образования "Ершичский район" Смоленской области</t>
  </si>
  <si>
    <t>Критичный уровень</t>
  </si>
  <si>
    <t>↓2</t>
  </si>
  <si>
    <t>Департамент Смоленской области по транспорту и дорожному хозяйству</t>
  </si>
  <si>
    <t>Аппарат Администрации Смоленской области</t>
  </si>
  <si>
    <t>↑3</t>
  </si>
  <si>
    <t>Администрация муниципального образования "Сафоновский район" Смоленской области</t>
  </si>
  <si>
    <t>Администрация муниципального образования "Велижский район" Смоленской области</t>
  </si>
  <si>
    <t>Администрация муниципального образования "Рославльский район" Смоленской области</t>
  </si>
  <si>
    <t>↓3</t>
  </si>
  <si>
    <t>Количество первичных запросов</t>
  </si>
  <si>
    <t>Количество вторичных запросов (пингов)</t>
  </si>
  <si>
    <t>Общее количество запросов</t>
  </si>
  <si>
    <t>↑5</t>
  </si>
  <si>
    <t>Департамент Смоленской области по образованию и науке</t>
  </si>
  <si>
    <t>Департамент государственного строительного и технического надзора Смоленской области</t>
  </si>
  <si>
    <t>↑4</t>
  </si>
  <si>
    <t>↑10</t>
  </si>
  <si>
    <t>↓20</t>
  </si>
  <si>
    <t>↓6</t>
  </si>
  <si>
    <t>↑13</t>
  </si>
  <si>
    <t>Динамика положительная</t>
  </si>
  <si>
    <t>Увеличение на</t>
  </si>
  <si>
    <t>↓51</t>
  </si>
  <si>
    <t>↑508</t>
  </si>
  <si>
    <t>↑1043</t>
  </si>
  <si>
    <t>↑333</t>
  </si>
  <si>
    <t>↑206</t>
  </si>
  <si>
    <t>↓921</t>
  </si>
  <si>
    <t>↑163</t>
  </si>
  <si>
    <t>↓49</t>
  </si>
  <si>
    <t>↓39</t>
  </si>
  <si>
    <t>↓81</t>
  </si>
  <si>
    <t>↓60</t>
  </si>
  <si>
    <t>↑62</t>
  </si>
  <si>
    <t>↓101</t>
  </si>
  <si>
    <t>↓29</t>
  </si>
  <si>
    <t>↓73</t>
  </si>
  <si>
    <t>↓166</t>
  </si>
  <si>
    <t>↓86</t>
  </si>
  <si>
    <t>↓165</t>
  </si>
  <si>
    <t>↓30</t>
  </si>
  <si>
    <t>↑29</t>
  </si>
  <si>
    <t>↑15</t>
  </si>
  <si>
    <t>↑27</t>
  </si>
  <si>
    <t>↑52</t>
  </si>
  <si>
    <t>↓16</t>
  </si>
  <si>
    <t>↓277</t>
  </si>
  <si>
    <t>↓13</t>
  </si>
  <si>
    <t>↑8</t>
  </si>
  <si>
    <t>↑2</t>
  </si>
  <si>
    <t>↓8</t>
  </si>
  <si>
    <t>↑7</t>
  </si>
  <si>
    <t>На 1000 жителей  32,73 запросов</t>
  </si>
  <si>
    <t>Количество межведомственных запросов, сформированных органами исполнительной власти и органами местного самоуправления муниципальных образований Смоленской области (включая сельские и городские поселения) за период
с 1 по 31 декабря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</si>
</sst>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6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5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0" borderId="0" xfId="0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5" fillId="7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2" fillId="0" borderId="0" xfId="0" applyFont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6" borderId="0" xfId="0" applyFill="1" applyBorder="1"/>
    <xf numFmtId="0" fontId="0" fillId="0" borderId="0" xfId="0" applyFill="1" applyBorder="1"/>
    <xf numFmtId="0" fontId="0" fillId="0" borderId="0" xfId="0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3F5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topLeftCell="A28" zoomScaleNormal="100" workbookViewId="0">
      <selection activeCell="K11" sqref="K11"/>
    </sheetView>
  </sheetViews>
  <sheetFormatPr defaultRowHeight="15" x14ac:dyDescent="0.25"/>
  <cols>
    <col min="2" max="2" width="93.28515625" customWidth="1"/>
    <col min="3" max="3" width="13" style="20" customWidth="1"/>
    <col min="4" max="4" width="12.85546875" style="20" customWidth="1"/>
    <col min="5" max="5" width="13.28515625" style="5" customWidth="1"/>
    <col min="6" max="7" width="11" style="5" customWidth="1"/>
  </cols>
  <sheetData>
    <row r="1" spans="1:7" ht="51" customHeight="1" x14ac:dyDescent="0.25">
      <c r="A1" s="49" t="s">
        <v>97</v>
      </c>
      <c r="B1" s="49"/>
      <c r="C1" s="49"/>
      <c r="D1" s="49"/>
      <c r="E1" s="49"/>
      <c r="F1" s="48" t="s">
        <v>35</v>
      </c>
      <c r="G1" s="48"/>
    </row>
    <row r="2" spans="1:7" ht="60" x14ac:dyDescent="0.25">
      <c r="A2" s="21" t="s">
        <v>0</v>
      </c>
      <c r="B2" s="31" t="s">
        <v>1</v>
      </c>
      <c r="C2" s="31" t="s">
        <v>53</v>
      </c>
      <c r="D2" s="31" t="s">
        <v>54</v>
      </c>
      <c r="E2" s="44" t="s">
        <v>55</v>
      </c>
      <c r="F2" s="45" t="s">
        <v>38</v>
      </c>
      <c r="G2" s="46" t="s">
        <v>36</v>
      </c>
    </row>
    <row r="3" spans="1:7" s="26" customFormat="1" x14ac:dyDescent="0.25">
      <c r="A3" s="24">
        <v>1</v>
      </c>
      <c r="B3" s="23" t="s">
        <v>3</v>
      </c>
      <c r="C3" s="41">
        <v>2537</v>
      </c>
      <c r="D3" s="41">
        <v>5326</v>
      </c>
      <c r="E3" s="41">
        <v>7863</v>
      </c>
      <c r="F3" s="14" t="s">
        <v>67</v>
      </c>
      <c r="G3" s="14"/>
    </row>
    <row r="4" spans="1:7" s="26" customFormat="1" x14ac:dyDescent="0.25">
      <c r="A4" s="11">
        <v>2</v>
      </c>
      <c r="B4" s="12" t="s">
        <v>30</v>
      </c>
      <c r="C4" s="41">
        <v>2230</v>
      </c>
      <c r="D4" s="41">
        <v>3035</v>
      </c>
      <c r="E4" s="41">
        <v>5265</v>
      </c>
      <c r="F4" s="14" t="s">
        <v>68</v>
      </c>
      <c r="G4" s="14" t="s">
        <v>37</v>
      </c>
    </row>
    <row r="5" spans="1:7" s="25" customFormat="1" x14ac:dyDescent="0.25">
      <c r="A5" s="24">
        <v>3</v>
      </c>
      <c r="B5" s="23" t="s">
        <v>11</v>
      </c>
      <c r="C5" s="41">
        <v>954</v>
      </c>
      <c r="D5" s="41">
        <v>1960</v>
      </c>
      <c r="E5" s="41">
        <v>2914</v>
      </c>
      <c r="F5" s="14" t="s">
        <v>69</v>
      </c>
      <c r="G5" s="14" t="s">
        <v>37</v>
      </c>
    </row>
    <row r="6" spans="1:7" s="30" customFormat="1" x14ac:dyDescent="0.25">
      <c r="A6" s="11">
        <v>4</v>
      </c>
      <c r="B6" s="12" t="s">
        <v>28</v>
      </c>
      <c r="C6" s="41">
        <v>820</v>
      </c>
      <c r="D6" s="42">
        <v>1165</v>
      </c>
      <c r="E6" s="41">
        <v>1985</v>
      </c>
      <c r="F6" s="14" t="s">
        <v>70</v>
      </c>
      <c r="G6" s="14" t="s">
        <v>37</v>
      </c>
    </row>
    <row r="7" spans="1:7" s="26" customFormat="1" x14ac:dyDescent="0.25">
      <c r="A7" s="27">
        <v>5</v>
      </c>
      <c r="B7" s="28" t="s">
        <v>49</v>
      </c>
      <c r="C7" s="41">
        <v>719</v>
      </c>
      <c r="D7" s="41">
        <v>1056</v>
      </c>
      <c r="E7" s="41">
        <v>1775</v>
      </c>
      <c r="F7" s="13" t="s">
        <v>71</v>
      </c>
      <c r="G7" s="13" t="s">
        <v>52</v>
      </c>
    </row>
    <row r="8" spans="1:7" s="22" customFormat="1" x14ac:dyDescent="0.25">
      <c r="A8" s="27">
        <v>6</v>
      </c>
      <c r="B8" s="28" t="s">
        <v>5</v>
      </c>
      <c r="C8" s="41">
        <v>431</v>
      </c>
      <c r="D8" s="41">
        <v>785</v>
      </c>
      <c r="E8" s="41">
        <v>1216</v>
      </c>
      <c r="F8" s="14" t="s">
        <v>72</v>
      </c>
      <c r="G8" s="14" t="s">
        <v>92</v>
      </c>
    </row>
    <row r="9" spans="1:7" s="20" customFormat="1" x14ac:dyDescent="0.25">
      <c r="A9" s="27">
        <v>7</v>
      </c>
      <c r="B9" s="28" t="s">
        <v>4</v>
      </c>
      <c r="C9" s="41">
        <v>418</v>
      </c>
      <c r="D9" s="41">
        <v>809</v>
      </c>
      <c r="E9" s="41">
        <v>1227</v>
      </c>
      <c r="F9" s="13" t="s">
        <v>66</v>
      </c>
      <c r="G9" s="13" t="s">
        <v>41</v>
      </c>
    </row>
    <row r="10" spans="1:7" s="20" customFormat="1" x14ac:dyDescent="0.25">
      <c r="A10" s="11">
        <v>8</v>
      </c>
      <c r="B10" s="12" t="s">
        <v>27</v>
      </c>
      <c r="C10" s="41">
        <v>391</v>
      </c>
      <c r="D10" s="41">
        <v>1149</v>
      </c>
      <c r="E10" s="41">
        <v>1540</v>
      </c>
      <c r="F10" s="13" t="s">
        <v>73</v>
      </c>
      <c r="G10" s="13" t="s">
        <v>41</v>
      </c>
    </row>
    <row r="11" spans="1:7" s="17" customFormat="1" x14ac:dyDescent="0.25">
      <c r="A11" s="27">
        <v>9</v>
      </c>
      <c r="B11" s="28" t="s">
        <v>13</v>
      </c>
      <c r="C11" s="41">
        <v>356</v>
      </c>
      <c r="D11" s="41">
        <v>82</v>
      </c>
      <c r="E11" s="41">
        <v>438</v>
      </c>
      <c r="F11" s="13" t="s">
        <v>74</v>
      </c>
      <c r="G11" s="13" t="s">
        <v>41</v>
      </c>
    </row>
    <row r="12" spans="1:7" s="15" customFormat="1" x14ac:dyDescent="0.25">
      <c r="A12" s="27">
        <v>10</v>
      </c>
      <c r="B12" s="28" t="s">
        <v>42</v>
      </c>
      <c r="C12" s="41">
        <v>252</v>
      </c>
      <c r="D12" s="41">
        <v>497</v>
      </c>
      <c r="E12" s="41">
        <v>749</v>
      </c>
      <c r="F12" s="13" t="s">
        <v>75</v>
      </c>
      <c r="G12" s="13" t="s">
        <v>41</v>
      </c>
    </row>
    <row r="13" spans="1:7" x14ac:dyDescent="0.25">
      <c r="A13" s="9">
        <v>11</v>
      </c>
      <c r="B13" s="1" t="s">
        <v>51</v>
      </c>
      <c r="C13" s="41">
        <v>216</v>
      </c>
      <c r="D13" s="41">
        <v>413</v>
      </c>
      <c r="E13" s="41">
        <v>629</v>
      </c>
      <c r="F13" s="13" t="s">
        <v>76</v>
      </c>
      <c r="G13" s="14" t="s">
        <v>93</v>
      </c>
    </row>
    <row r="14" spans="1:7" x14ac:dyDescent="0.25">
      <c r="A14" s="9">
        <v>12</v>
      </c>
      <c r="B14" s="1" t="s">
        <v>50</v>
      </c>
      <c r="C14" s="41">
        <v>193</v>
      </c>
      <c r="D14" s="41">
        <v>247</v>
      </c>
      <c r="E14" s="41">
        <v>440</v>
      </c>
      <c r="F14" s="14" t="s">
        <v>77</v>
      </c>
      <c r="G14" s="14" t="s">
        <v>60</v>
      </c>
    </row>
    <row r="15" spans="1:7" s="15" customFormat="1" x14ac:dyDescent="0.25">
      <c r="A15" s="9">
        <v>13</v>
      </c>
      <c r="B15" s="1" t="s">
        <v>43</v>
      </c>
      <c r="C15" s="41">
        <v>190</v>
      </c>
      <c r="D15" s="41"/>
      <c r="E15" s="41">
        <v>190</v>
      </c>
      <c r="F15" s="13" t="s">
        <v>73</v>
      </c>
      <c r="G15" s="14" t="s">
        <v>48</v>
      </c>
    </row>
    <row r="16" spans="1:7" x14ac:dyDescent="0.25">
      <c r="A16" s="9">
        <v>14</v>
      </c>
      <c r="B16" s="1" t="s">
        <v>6</v>
      </c>
      <c r="C16" s="41">
        <v>163</v>
      </c>
      <c r="D16" s="41">
        <v>226</v>
      </c>
      <c r="E16" s="41">
        <v>389</v>
      </c>
      <c r="F16" s="13" t="s">
        <v>78</v>
      </c>
      <c r="G16" s="14" t="s">
        <v>37</v>
      </c>
    </row>
    <row r="17" spans="1:7" x14ac:dyDescent="0.25">
      <c r="A17" s="9">
        <v>15</v>
      </c>
      <c r="B17" s="1" t="s">
        <v>10</v>
      </c>
      <c r="C17" s="41">
        <v>159</v>
      </c>
      <c r="D17" s="41">
        <v>355</v>
      </c>
      <c r="E17" s="41">
        <v>514</v>
      </c>
      <c r="F17" s="13" t="s">
        <v>79</v>
      </c>
      <c r="G17" s="14" t="s">
        <v>59</v>
      </c>
    </row>
    <row r="18" spans="1:7" x14ac:dyDescent="0.25">
      <c r="A18" s="9">
        <v>16</v>
      </c>
      <c r="B18" s="1" t="s">
        <v>8</v>
      </c>
      <c r="C18" s="41">
        <v>157</v>
      </c>
      <c r="D18" s="41">
        <v>392</v>
      </c>
      <c r="E18" s="41">
        <v>549</v>
      </c>
      <c r="F18" s="13" t="s">
        <v>80</v>
      </c>
      <c r="G18" s="14" t="s">
        <v>37</v>
      </c>
    </row>
    <row r="19" spans="1:7" x14ac:dyDescent="0.25">
      <c r="A19" s="9">
        <v>17</v>
      </c>
      <c r="B19" s="1" t="s">
        <v>12</v>
      </c>
      <c r="C19" s="41">
        <v>150</v>
      </c>
      <c r="D19" s="41">
        <v>398</v>
      </c>
      <c r="E19" s="41">
        <v>548</v>
      </c>
      <c r="F19" s="13" t="s">
        <v>81</v>
      </c>
      <c r="G19" s="13" t="s">
        <v>62</v>
      </c>
    </row>
    <row r="20" spans="1:7" x14ac:dyDescent="0.25">
      <c r="A20" s="11">
        <v>18</v>
      </c>
      <c r="B20" s="12" t="s">
        <v>31</v>
      </c>
      <c r="C20" s="41">
        <v>150</v>
      </c>
      <c r="D20" s="41">
        <v>186</v>
      </c>
      <c r="E20" s="41">
        <v>336</v>
      </c>
      <c r="F20" s="13" t="s">
        <v>41</v>
      </c>
      <c r="G20" s="14" t="s">
        <v>48</v>
      </c>
    </row>
    <row r="21" spans="1:7" x14ac:dyDescent="0.25">
      <c r="A21" s="9">
        <v>19</v>
      </c>
      <c r="B21" s="1" t="s">
        <v>14</v>
      </c>
      <c r="C21" s="41">
        <v>141</v>
      </c>
      <c r="D21" s="41">
        <v>203</v>
      </c>
      <c r="E21" s="41">
        <v>344</v>
      </c>
      <c r="F21" s="13" t="s">
        <v>82</v>
      </c>
      <c r="G21" s="13" t="s">
        <v>41</v>
      </c>
    </row>
    <row r="22" spans="1:7" x14ac:dyDescent="0.25">
      <c r="A22" s="9">
        <v>20</v>
      </c>
      <c r="B22" s="1" t="s">
        <v>18</v>
      </c>
      <c r="C22" s="41">
        <v>130</v>
      </c>
      <c r="D22" s="41">
        <v>182</v>
      </c>
      <c r="E22" s="41">
        <v>312</v>
      </c>
      <c r="F22" s="13" t="s">
        <v>83</v>
      </c>
      <c r="G22" s="13" t="s">
        <v>94</v>
      </c>
    </row>
    <row r="23" spans="1:7" x14ac:dyDescent="0.25">
      <c r="A23" s="11">
        <v>21</v>
      </c>
      <c r="B23" s="12" t="s">
        <v>2</v>
      </c>
      <c r="C23" s="41">
        <v>124</v>
      </c>
      <c r="D23" s="41">
        <v>303</v>
      </c>
      <c r="E23" s="41">
        <v>427</v>
      </c>
      <c r="F23" s="13" t="s">
        <v>84</v>
      </c>
      <c r="G23" s="13" t="s">
        <v>41</v>
      </c>
    </row>
    <row r="24" spans="1:7" x14ac:dyDescent="0.25">
      <c r="A24" s="9">
        <v>22</v>
      </c>
      <c r="B24" s="1" t="s">
        <v>22</v>
      </c>
      <c r="C24" s="41">
        <v>122</v>
      </c>
      <c r="D24" s="41">
        <v>79</v>
      </c>
      <c r="E24" s="41">
        <v>201</v>
      </c>
      <c r="F24" s="14" t="s">
        <v>85</v>
      </c>
      <c r="G24" s="14" t="s">
        <v>48</v>
      </c>
    </row>
    <row r="25" spans="1:7" x14ac:dyDescent="0.25">
      <c r="A25" s="11">
        <v>23</v>
      </c>
      <c r="B25" s="12" t="s">
        <v>29</v>
      </c>
      <c r="C25" s="41">
        <v>113</v>
      </c>
      <c r="D25" s="41">
        <v>177</v>
      </c>
      <c r="E25" s="41">
        <v>290</v>
      </c>
      <c r="F25" s="14" t="s">
        <v>86</v>
      </c>
      <c r="G25" s="13"/>
    </row>
    <row r="26" spans="1:7" x14ac:dyDescent="0.25">
      <c r="A26" s="10">
        <v>24</v>
      </c>
      <c r="B26" s="2" t="s">
        <v>40</v>
      </c>
      <c r="C26" s="41">
        <v>96</v>
      </c>
      <c r="D26" s="41">
        <v>199</v>
      </c>
      <c r="E26" s="41">
        <v>295</v>
      </c>
      <c r="F26" s="14" t="s">
        <v>87</v>
      </c>
      <c r="G26" s="14" t="s">
        <v>56</v>
      </c>
    </row>
    <row r="27" spans="1:7" x14ac:dyDescent="0.25">
      <c r="A27" s="10">
        <v>25</v>
      </c>
      <c r="B27" s="2" t="s">
        <v>9</v>
      </c>
      <c r="C27" s="41">
        <v>93</v>
      </c>
      <c r="D27" s="41">
        <v>86</v>
      </c>
      <c r="E27" s="41">
        <v>179</v>
      </c>
      <c r="F27" s="14" t="s">
        <v>88</v>
      </c>
      <c r="G27" s="14" t="s">
        <v>95</v>
      </c>
    </row>
    <row r="28" spans="1:7" x14ac:dyDescent="0.25">
      <c r="A28" s="10">
        <v>26</v>
      </c>
      <c r="B28" s="2" t="s">
        <v>7</v>
      </c>
      <c r="C28" s="41">
        <v>88</v>
      </c>
      <c r="D28" s="41">
        <v>200</v>
      </c>
      <c r="E28" s="41">
        <v>288</v>
      </c>
      <c r="F28" s="13" t="s">
        <v>62</v>
      </c>
      <c r="G28" s="13" t="s">
        <v>45</v>
      </c>
    </row>
    <row r="29" spans="1:7" x14ac:dyDescent="0.25">
      <c r="A29" s="10">
        <v>27</v>
      </c>
      <c r="B29" s="2" t="s">
        <v>15</v>
      </c>
      <c r="C29" s="41">
        <v>86</v>
      </c>
      <c r="D29" s="41">
        <v>204</v>
      </c>
      <c r="E29" s="41">
        <v>290</v>
      </c>
      <c r="F29" s="14" t="s">
        <v>63</v>
      </c>
      <c r="G29" s="13"/>
    </row>
    <row r="30" spans="1:7" x14ac:dyDescent="0.25">
      <c r="A30" s="10">
        <v>28</v>
      </c>
      <c r="B30" s="2" t="s">
        <v>21</v>
      </c>
      <c r="C30" s="41">
        <v>72</v>
      </c>
      <c r="D30" s="41">
        <v>199</v>
      </c>
      <c r="E30" s="41">
        <v>271</v>
      </c>
      <c r="F30" s="14" t="s">
        <v>63</v>
      </c>
      <c r="G30" s="14" t="s">
        <v>93</v>
      </c>
    </row>
    <row r="31" spans="1:7" x14ac:dyDescent="0.25">
      <c r="A31" s="10">
        <v>29</v>
      </c>
      <c r="B31" s="2" t="s">
        <v>20</v>
      </c>
      <c r="C31" s="41">
        <v>59</v>
      </c>
      <c r="D31" s="41">
        <v>405</v>
      </c>
      <c r="E31" s="41">
        <v>464</v>
      </c>
      <c r="F31" s="13" t="s">
        <v>89</v>
      </c>
      <c r="G31" s="13" t="s">
        <v>52</v>
      </c>
    </row>
    <row r="32" spans="1:7" x14ac:dyDescent="0.25">
      <c r="A32" s="10">
        <v>30</v>
      </c>
      <c r="B32" s="2" t="s">
        <v>17</v>
      </c>
      <c r="C32" s="41">
        <v>56</v>
      </c>
      <c r="D32" s="41">
        <v>106</v>
      </c>
      <c r="E32" s="41">
        <v>162</v>
      </c>
      <c r="F32" s="13" t="s">
        <v>90</v>
      </c>
      <c r="G32" s="13" t="s">
        <v>61</v>
      </c>
    </row>
    <row r="33" spans="1:7" x14ac:dyDescent="0.25">
      <c r="A33" s="11">
        <v>31</v>
      </c>
      <c r="B33" s="12" t="s">
        <v>39</v>
      </c>
      <c r="C33" s="41">
        <v>51</v>
      </c>
      <c r="D33" s="41">
        <v>99</v>
      </c>
      <c r="E33" s="41">
        <v>150</v>
      </c>
      <c r="F33" s="13" t="s">
        <v>61</v>
      </c>
      <c r="G33" s="13" t="s">
        <v>52</v>
      </c>
    </row>
    <row r="34" spans="1:7" x14ac:dyDescent="0.25">
      <c r="A34" s="11">
        <v>32</v>
      </c>
      <c r="B34" s="12" t="s">
        <v>58</v>
      </c>
      <c r="C34" s="41">
        <v>46</v>
      </c>
      <c r="D34" s="41">
        <v>83</v>
      </c>
      <c r="E34" s="41">
        <v>129</v>
      </c>
      <c r="F34" s="14" t="s">
        <v>63</v>
      </c>
      <c r="G34" s="14" t="s">
        <v>37</v>
      </c>
    </row>
    <row r="35" spans="1:7" x14ac:dyDescent="0.25">
      <c r="A35" s="11">
        <v>33</v>
      </c>
      <c r="B35" s="12" t="s">
        <v>32</v>
      </c>
      <c r="C35" s="41">
        <v>33</v>
      </c>
      <c r="D35" s="41">
        <v>33</v>
      </c>
      <c r="E35" s="41">
        <v>66</v>
      </c>
      <c r="F35" s="13" t="s">
        <v>91</v>
      </c>
      <c r="G35" s="14" t="s">
        <v>93</v>
      </c>
    </row>
    <row r="36" spans="1:7" x14ac:dyDescent="0.25">
      <c r="A36" s="11">
        <v>34</v>
      </c>
      <c r="B36" s="12" t="s">
        <v>46</v>
      </c>
      <c r="C36" s="41">
        <v>27</v>
      </c>
      <c r="D36" s="41">
        <v>50</v>
      </c>
      <c r="E36" s="41">
        <v>77</v>
      </c>
      <c r="F36" s="13" t="s">
        <v>45</v>
      </c>
      <c r="G36" s="14" t="s">
        <v>93</v>
      </c>
    </row>
    <row r="37" spans="1:7" x14ac:dyDescent="0.25">
      <c r="A37" s="36">
        <v>35</v>
      </c>
      <c r="B37" s="37" t="s">
        <v>16</v>
      </c>
      <c r="C37" s="41">
        <v>19</v>
      </c>
      <c r="D37" s="41">
        <v>103</v>
      </c>
      <c r="E37" s="41">
        <v>122</v>
      </c>
      <c r="F37" s="13" t="s">
        <v>41</v>
      </c>
      <c r="G37" s="13"/>
    </row>
    <row r="38" spans="1:7" x14ac:dyDescent="0.25">
      <c r="A38" s="11">
        <v>36</v>
      </c>
      <c r="B38" s="12" t="s">
        <v>57</v>
      </c>
      <c r="C38" s="41">
        <v>17</v>
      </c>
      <c r="D38" s="41">
        <v>39</v>
      </c>
      <c r="E38" s="41">
        <v>56</v>
      </c>
      <c r="F38" s="13" t="s">
        <v>45</v>
      </c>
      <c r="G38" s="13" t="s">
        <v>45</v>
      </c>
    </row>
    <row r="39" spans="1:7" x14ac:dyDescent="0.25">
      <c r="A39" s="36">
        <v>37</v>
      </c>
      <c r="B39" s="37" t="s">
        <v>19</v>
      </c>
      <c r="C39" s="41">
        <v>12</v>
      </c>
      <c r="D39" s="41">
        <v>13</v>
      </c>
      <c r="E39" s="41">
        <v>25</v>
      </c>
      <c r="F39" s="13" t="s">
        <v>56</v>
      </c>
      <c r="G39" s="14" t="s">
        <v>37</v>
      </c>
    </row>
    <row r="40" spans="1:7" ht="30" x14ac:dyDescent="0.25">
      <c r="A40" s="11">
        <v>38</v>
      </c>
      <c r="B40" s="12" t="s">
        <v>33</v>
      </c>
      <c r="C40" s="41">
        <v>6</v>
      </c>
      <c r="D40" s="41">
        <v>10</v>
      </c>
      <c r="E40" s="41">
        <v>16</v>
      </c>
      <c r="F40" s="14"/>
      <c r="G40" s="13" t="s">
        <v>41</v>
      </c>
    </row>
    <row r="41" spans="1:7" s="47" customFormat="1" x14ac:dyDescent="0.25">
      <c r="A41" s="11">
        <v>39</v>
      </c>
      <c r="B41" s="12" t="s">
        <v>47</v>
      </c>
      <c r="C41" s="41">
        <v>2</v>
      </c>
      <c r="D41" s="41">
        <v>1</v>
      </c>
      <c r="E41" s="41">
        <v>3</v>
      </c>
      <c r="F41" s="14"/>
      <c r="G41" s="13"/>
    </row>
    <row r="42" spans="1:7" x14ac:dyDescent="0.25">
      <c r="A42" s="38"/>
      <c r="B42" s="38"/>
      <c r="C42" s="38"/>
      <c r="D42" s="38"/>
      <c r="E42" s="39">
        <f>SUM(E3:E40)</f>
        <v>32731</v>
      </c>
    </row>
    <row r="43" spans="1:7" s="29" customFormat="1" x14ac:dyDescent="0.25">
      <c r="A43" s="8"/>
      <c r="B43" s="8"/>
      <c r="C43" s="8" t="s">
        <v>65</v>
      </c>
      <c r="D43" s="8"/>
      <c r="E43" s="34">
        <f>3067</f>
        <v>3067</v>
      </c>
      <c r="F43" s="34"/>
      <c r="G43" s="34"/>
    </row>
    <row r="44" spans="1:7" x14ac:dyDescent="0.25">
      <c r="A44" s="33"/>
      <c r="B44" s="3" t="s">
        <v>34</v>
      </c>
      <c r="C44" s="43" t="s">
        <v>64</v>
      </c>
      <c r="D44" s="19"/>
      <c r="E44" s="40"/>
      <c r="F44" s="40"/>
      <c r="G44" s="40"/>
    </row>
    <row r="45" spans="1:7" x14ac:dyDescent="0.25">
      <c r="A45" s="4"/>
      <c r="B45" s="3" t="s">
        <v>23</v>
      </c>
      <c r="C45" s="35"/>
      <c r="D45" s="35"/>
    </row>
    <row r="46" spans="1:7" x14ac:dyDescent="0.25">
      <c r="A46" s="32"/>
      <c r="B46" s="34" t="s">
        <v>24</v>
      </c>
      <c r="C46" s="8" t="s">
        <v>96</v>
      </c>
      <c r="D46" s="8"/>
      <c r="E46" s="34"/>
      <c r="F46" s="34"/>
      <c r="G46" s="34"/>
    </row>
    <row r="47" spans="1:7" x14ac:dyDescent="0.25">
      <c r="A47" s="6"/>
      <c r="B47" s="5" t="s">
        <v>25</v>
      </c>
    </row>
    <row r="48" spans="1:7" x14ac:dyDescent="0.25">
      <c r="A48" s="7"/>
      <c r="B48" s="5" t="s">
        <v>26</v>
      </c>
    </row>
    <row r="49" spans="1:2" x14ac:dyDescent="0.25">
      <c r="A49" s="16"/>
      <c r="B49" s="5" t="s">
        <v>44</v>
      </c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</sheetData>
  <mergeCells count="2">
    <mergeCell ref="F1:G1"/>
    <mergeCell ref="A1:E1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7" sqref="G2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2018-01-16T09:21:50Z</dcterms:modified>
</cp:coreProperties>
</file>